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dduncan/repos/NMDC/nmdc-metadata/metadata-translation/src/data/"/>
    </mc:Choice>
  </mc:AlternateContent>
  <xr:revisionPtr revIDLastSave="0" documentId="13_ncr:1_{029CCE1F-1B61-934A-AB0D-B07669508733}" xr6:coauthVersionLast="36" xr6:coauthVersionMax="36" xr10:uidLastSave="{00000000-0000-0000-0000-000000000000}"/>
  <bookViews>
    <workbookView xWindow="1600" yWindow="2000" windowWidth="27640" windowHeight="16940" activeTab="2" xr2:uid="{ABFCA9AF-C0E1-6946-87C1-46DC30182DEE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3" i="1" l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1" i="1"/>
</calcChain>
</file>

<file path=xl/sharedStrings.xml><?xml version="1.0" encoding="utf-8"?>
<sst xmlns="http://schemas.openxmlformats.org/spreadsheetml/2006/main" count="596" uniqueCount="218">
  <si>
    <t>WATER_TURBIDITY</t>
  </si>
  <si>
    <t>WATER_SULFIDE</t>
  </si>
  <si>
    <t>WATER_SULFATE</t>
  </si>
  <si>
    <t>WATER_SODIUM</t>
  </si>
  <si>
    <t>WATER_SIZE_FRAC_LOW</t>
  </si>
  <si>
    <t>WATER_SIZE_FRAC_UP</t>
  </si>
  <si>
    <t>WATER_SAMP_STORE_TEMP</t>
  </si>
  <si>
    <t>WATER_SAMP_STORE_LOC</t>
  </si>
  <si>
    <t>WATER_SAMP_STORE_DUR</t>
  </si>
  <si>
    <t>WATER_REDOX_POTENTIAL</t>
  </si>
  <si>
    <t>WATER_POTASSIUM</t>
  </si>
  <si>
    <t>WATER_PHOSPLIPID_FATT_ACID</t>
  </si>
  <si>
    <t>WATER_PHAEOPIGMENTS</t>
  </si>
  <si>
    <t>WATER_PETROLEUM_HYDROCARBON</t>
  </si>
  <si>
    <t>WATER_PERTURBATION</t>
  </si>
  <si>
    <t>WATER_PART_ORG_CARBON</t>
  </si>
  <si>
    <t>WATER_OXY_STAT_SAMPLE</t>
  </si>
  <si>
    <t>WATER_ORGANISM_COUNT</t>
  </si>
  <si>
    <t>WATER_ORG_NITROGEN</t>
  </si>
  <si>
    <t>WATER_ORG_MATTER</t>
  </si>
  <si>
    <t>WATER_NITRITE</t>
  </si>
  <si>
    <t>WATER_N_ALKANES</t>
  </si>
  <si>
    <t>WATER_MISC_PARAMETER</t>
  </si>
  <si>
    <t>SOIL_MISC_PARAM</t>
  </si>
  <si>
    <t>WATER_MEAN_PEAK_FRICT_VEL</t>
  </si>
  <si>
    <t>WATER_MEAN_FRICT_VEL</t>
  </si>
  <si>
    <t>WATER_MAGNESIUM</t>
  </si>
  <si>
    <t>WATER_GLUCOSIDASE_ACTIVITY</t>
  </si>
  <si>
    <t>WATER_DISS_ORG_NITROGEN</t>
  </si>
  <si>
    <t>WATER_DISS_ORG_CARBON</t>
  </si>
  <si>
    <t>WATER_DISS_INORG_CARBON</t>
  </si>
  <si>
    <t>WATER_DISS_HYDROGEN</t>
  </si>
  <si>
    <t>WATER_DISS_CARBON_DIOXIDE</t>
  </si>
  <si>
    <t>WATER_DIETHER_LIPIDS</t>
  </si>
  <si>
    <t>WATER_CHLORIDE</t>
  </si>
  <si>
    <t>WATER_CHEM_ADMINISTRATION</t>
  </si>
  <si>
    <t>WATER_CARBON_NITROG_RATIO</t>
  </si>
  <si>
    <t>WATER_CALCIUM</t>
  </si>
  <si>
    <t>WATER_BROMIDE</t>
  </si>
  <si>
    <t>WATER_BISHOMOHOPANOL</t>
  </si>
  <si>
    <t>WATER_BACTERIAL_CARBON_PROD</t>
  </si>
  <si>
    <t>WATER_AMMONIUM</t>
  </si>
  <si>
    <t>WATER_AMINOPEPT_ACT</t>
  </si>
  <si>
    <t>WATER_ALKYL_DIETHERS</t>
  </si>
  <si>
    <t>WATER_ALKALINITY</t>
  </si>
  <si>
    <t>TOT_ORG_CARBON</t>
  </si>
  <si>
    <t>TOT_NITROGEN</t>
  </si>
  <si>
    <t>SOIL_WATER_CONTENT</t>
  </si>
  <si>
    <t>SAMPLING_STRATEGY</t>
  </si>
  <si>
    <t>SAMPLE_VOLUME</t>
  </si>
  <si>
    <t>SAMPLE_WEIGHT_DNA_EXT</t>
  </si>
  <si>
    <t>SAMPLE_COLLECTION_MONTH </t>
  </si>
  <si>
    <t>SAMPLE_COLLECTION_DAY </t>
  </si>
  <si>
    <t>SAMPLE_COLLECTION_YEAR</t>
  </si>
  <si>
    <t>SAMPLE_COLLECTION_HOUR </t>
  </si>
  <si>
    <t>SAMPLE_COLLECTION_MINUTE</t>
  </si>
  <si>
    <t>SAMPLE_BIOMASS</t>
  </si>
  <si>
    <t>SALINITY_CONCENTRATION</t>
  </si>
  <si>
    <t>PROPORT_WOA_SILICATE</t>
  </si>
  <si>
    <t>PROPORT_WOA_PHOSPHATE</t>
  </si>
  <si>
    <t>PROPORT_WOA_DISSOLVED_OXYGEN</t>
  </si>
  <si>
    <t>PRESSURE</t>
  </si>
  <si>
    <t>PH</t>
  </si>
  <si>
    <t>NITRATE_CONCENTRATION</t>
  </si>
  <si>
    <t>METHANE_CONC_MILLIMOL</t>
  </si>
  <si>
    <t>LATITUDE</t>
  </si>
  <si>
    <t>LONGITUDE</t>
  </si>
  <si>
    <t>ISOLATION_PUBLICATION_ID</t>
  </si>
  <si>
    <t>IDENTIFIER</t>
  </si>
  <si>
    <t>HOST_TAXONOMY_ID</t>
  </si>
  <si>
    <t>HOST_NAME</t>
  </si>
  <si>
    <t>HOST_HEALTH_CONDITION</t>
  </si>
  <si>
    <t>GROWTH_TEMPERATURE</t>
  </si>
  <si>
    <t>GROWTH_TEMPERATURE2</t>
  </si>
  <si>
    <t>GEOGRAPHIC_LOCATION</t>
  </si>
  <si>
    <t>ENV_PACKAGE</t>
  </si>
  <si>
    <t>ELEVATION</t>
  </si>
  <si>
    <t>ELEVATION2</t>
  </si>
  <si>
    <t>DEPTH</t>
  </si>
  <si>
    <t>DEPTH2</t>
  </si>
  <si>
    <t>CHLOROPHYLL_CONCENTRATION</t>
  </si>
  <si>
    <t>WATER_TOT_DISS_NITRO</t>
  </si>
  <si>
    <t>WATER_TOT_DEPTH_WATER_COL</t>
  </si>
  <si>
    <t>WATER_TIDAL_STAGE</t>
  </si>
  <si>
    <t>SOIL_MISC_PARAM </t>
  </si>
  <si>
    <t>WATER_DENSITY</t>
  </si>
  <si>
    <t>GROWTH_TEMPERATURE </t>
  </si>
  <si>
    <t>WATER_TOT_PHOSPHORUS</t>
  </si>
  <si>
    <t>WATER_DISS_INORG_PHOSPHORUS</t>
  </si>
  <si>
    <t>WATER_ALKALINITY_METHOD</t>
  </si>
  <si>
    <t>SUBSURFACE_DEPTH</t>
  </si>
  <si>
    <t>SUBSURFACE_DEPTH2</t>
  </si>
  <si>
    <t>SOLUBLE_IRON_MICROMOL</t>
  </si>
  <si>
    <t>ELEVATION 2</t>
  </si>
  <si>
    <t>water_turbidity</t>
  </si>
  <si>
    <t>water_sulfide</t>
  </si>
  <si>
    <t>water_sulfate</t>
  </si>
  <si>
    <t>water_sodium</t>
  </si>
  <si>
    <t>water_size_frac_low</t>
  </si>
  <si>
    <t>water_size_frac_up</t>
  </si>
  <si>
    <t>water_samp_store_temp</t>
  </si>
  <si>
    <t>water_samp_store_loc</t>
  </si>
  <si>
    <t>water_samp_store_dur</t>
  </si>
  <si>
    <t>water_redox_potential</t>
  </si>
  <si>
    <t>water_potassium</t>
  </si>
  <si>
    <t>water_phosplipid_fatt_acid</t>
  </si>
  <si>
    <t>water_phaeopigments</t>
  </si>
  <si>
    <t>water_petroleum_hydrocarbon</t>
  </si>
  <si>
    <t>water_perturbation</t>
  </si>
  <si>
    <t>water_part_org_carbon</t>
  </si>
  <si>
    <t>water_oxy_stat_sample</t>
  </si>
  <si>
    <t>water_organism_count</t>
  </si>
  <si>
    <t>water_org_nitrogen</t>
  </si>
  <si>
    <t>water_org_matter</t>
  </si>
  <si>
    <t>water_nitrite</t>
  </si>
  <si>
    <t>water_n_alkanes</t>
  </si>
  <si>
    <t>water_misc_parameter</t>
  </si>
  <si>
    <t>soil_misc_param</t>
  </si>
  <si>
    <t>water_mean_peak_frict_vel</t>
  </si>
  <si>
    <t>water_mean_frict_vel</t>
  </si>
  <si>
    <t>water_magnesium</t>
  </si>
  <si>
    <t>water_glucosidase_activity</t>
  </si>
  <si>
    <t>water_diss_org_nitrogen</t>
  </si>
  <si>
    <t>water_diss_org_carbon</t>
  </si>
  <si>
    <t>water_diss_inorg_carbon</t>
  </si>
  <si>
    <t>water_diss_hydrogen</t>
  </si>
  <si>
    <t>water_diss_carbon_dioxide</t>
  </si>
  <si>
    <t>water_diether_lipids</t>
  </si>
  <si>
    <t>water_chloride</t>
  </si>
  <si>
    <t>water_chem_administration</t>
  </si>
  <si>
    <t>water_carbon_nitrog_ratio</t>
  </si>
  <si>
    <t>water_calcium</t>
  </si>
  <si>
    <t>water_bromide</t>
  </si>
  <si>
    <t>water_bishomohopanol</t>
  </si>
  <si>
    <t>water_bacterial_carbon_prod</t>
  </si>
  <si>
    <t>water_ammonium</t>
  </si>
  <si>
    <t>water_aminopept_act</t>
  </si>
  <si>
    <t>water_alkyl_diethers</t>
  </si>
  <si>
    <t>water_alkalinity</t>
  </si>
  <si>
    <t>tot_org_carbon</t>
  </si>
  <si>
    <t>tot_nitrogen</t>
  </si>
  <si>
    <t>soil_water_content</t>
  </si>
  <si>
    <t>sampling_strategy</t>
  </si>
  <si>
    <t>sample_volume</t>
  </si>
  <si>
    <t>sample_weight_dna_ext</t>
  </si>
  <si>
    <t>sample_collection_month </t>
  </si>
  <si>
    <t>sample_collection_day </t>
  </si>
  <si>
    <t>sample_collection_year</t>
  </si>
  <si>
    <t>sample_collection_hour </t>
  </si>
  <si>
    <t>sample_collection_minute</t>
  </si>
  <si>
    <t>sample_biomass</t>
  </si>
  <si>
    <t>salinity_concentration</t>
  </si>
  <si>
    <t>proport_woa_silicate</t>
  </si>
  <si>
    <t>proport_woa_phosphate</t>
  </si>
  <si>
    <t>proport_woa_dissolved_oxygen</t>
  </si>
  <si>
    <t>pressure</t>
  </si>
  <si>
    <t>ph</t>
  </si>
  <si>
    <t>nitrate_concentration</t>
  </si>
  <si>
    <t>methane_conc_millimol</t>
  </si>
  <si>
    <t>latitude</t>
  </si>
  <si>
    <t>longitude</t>
  </si>
  <si>
    <t>isolation_publication_id</t>
  </si>
  <si>
    <t>identifier</t>
  </si>
  <si>
    <t>host_taxonomy_id</t>
  </si>
  <si>
    <t>host_name</t>
  </si>
  <si>
    <t>host_health_condition</t>
  </si>
  <si>
    <t>growth_temperature</t>
  </si>
  <si>
    <t>growth_temperature2</t>
  </si>
  <si>
    <t>geographic_location</t>
  </si>
  <si>
    <t>env_package</t>
  </si>
  <si>
    <t>elevation</t>
  </si>
  <si>
    <t>elevation2</t>
  </si>
  <si>
    <t>depth</t>
  </si>
  <si>
    <t>depth2</t>
  </si>
  <si>
    <t>chlorophyll_concentration</t>
  </si>
  <si>
    <t>water_tot_diss_nitro</t>
  </si>
  <si>
    <t>water_tot_depth_water_col</t>
  </si>
  <si>
    <t>water_tidal_stage</t>
  </si>
  <si>
    <t>soil_misc_param </t>
  </si>
  <si>
    <t>water_density</t>
  </si>
  <si>
    <t>growth_temperature </t>
  </si>
  <si>
    <t>water_tot_phosphorus</t>
  </si>
  <si>
    <t>water_diss_inorg_phosphorus</t>
  </si>
  <si>
    <t>water_alkalinity_method</t>
  </si>
  <si>
    <t>subsurface_depth</t>
  </si>
  <si>
    <t>subsurface_depth2</t>
  </si>
  <si>
    <t>soluble_iron_micromol</t>
  </si>
  <si>
    <t>elevation 2</t>
  </si>
  <si>
    <t>SOIL_LINK_CLIMATE_INFO</t>
  </si>
  <si>
    <t>HOST_GENDER</t>
  </si>
  <si>
    <t>HOST_BODY_PRODUCT</t>
  </si>
  <si>
    <t>HOST_AGE</t>
  </si>
  <si>
    <t>CVDISEASE</t>
  </si>
  <si>
    <t>soil_link_climate_info</t>
  </si>
  <si>
    <t>cvdisease</t>
  </si>
  <si>
    <t>host_gender</t>
  </si>
  <si>
    <t>host_body_product</t>
  </si>
  <si>
    <t>host_age</t>
  </si>
  <si>
    <t>lat_lon</t>
  </si>
  <si>
    <t>add_date</t>
  </si>
  <si>
    <t>mod_date</t>
  </si>
  <si>
    <t>collection_date</t>
  </si>
  <si>
    <t>ecosystem</t>
  </si>
  <si>
    <t>ecosystem_dcategory</t>
  </si>
  <si>
    <t>ecosystem_type</t>
  </si>
  <si>
    <t>ecosystem_subtype</t>
  </si>
  <si>
    <t>specific_ecosystem</t>
  </si>
  <si>
    <t>habitat</t>
  </si>
  <si>
    <t>location</t>
  </si>
  <si>
    <t>community</t>
  </si>
  <si>
    <t>ncbi_taxonomy_name</t>
  </si>
  <si>
    <t>sample_collection_site</t>
  </si>
  <si>
    <t>altitude</t>
  </si>
  <si>
    <t>proport_woa_temperature</t>
  </si>
  <si>
    <t>biogas_temperature</t>
  </si>
  <si>
    <t>biogas_retention_time</t>
  </si>
  <si>
    <t>salinity</t>
  </si>
  <si>
    <t>oxygen_concentration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</si>
</sst>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Sans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79CC9-5F16-394B-BF45-1F5E19B4FEFA}">
  <dimension ref="A1:B399"/>
  <sheetViews>
    <sheetView workbookViewId="0">
      <selection activeCell="B1" sqref="B1:B1048576"/>
    </sheetView>
  </sheetViews>
  <sheetFormatPr baseColWidth="10" defaultRowHeight="16"/>
  <cols>
    <col min="1" max="1" width="34.33203125" bestFit="1" customWidth="1"/>
    <col min="2" max="2" width="33" customWidth="1"/>
  </cols>
  <sheetData>
    <row r="1" spans="1:2">
      <c r="A1" s="1" t="s">
        <v>0</v>
      </c>
      <c r="B1" t="str">
        <f>LOWER(A1)</f>
        <v>water_turbidity</v>
      </c>
    </row>
    <row r="2" spans="1:2">
      <c r="A2" s="1" t="s">
        <v>1</v>
      </c>
      <c r="B2" t="str">
        <f t="shared" ref="B2:B65" si="0">LOWER(A2)</f>
        <v>water_sulfide</v>
      </c>
    </row>
    <row r="3" spans="1:2">
      <c r="A3" s="1" t="s">
        <v>2</v>
      </c>
      <c r="B3" t="str">
        <f t="shared" si="0"/>
        <v>water_sulfate</v>
      </c>
    </row>
    <row r="4" spans="1:2">
      <c r="A4" s="1" t="s">
        <v>3</v>
      </c>
      <c r="B4" t="str">
        <f t="shared" si="0"/>
        <v>water_sodium</v>
      </c>
    </row>
    <row r="5" spans="1:2">
      <c r="A5" s="2" t="s">
        <v>4</v>
      </c>
      <c r="B5" t="str">
        <f t="shared" si="0"/>
        <v>water_size_frac_low</v>
      </c>
    </row>
    <row r="6" spans="1:2">
      <c r="A6" s="2" t="s">
        <v>5</v>
      </c>
      <c r="B6" t="str">
        <f t="shared" si="0"/>
        <v>water_size_frac_up</v>
      </c>
    </row>
    <row r="7" spans="1:2">
      <c r="A7" s="1" t="s">
        <v>6</v>
      </c>
      <c r="B7" t="str">
        <f t="shared" si="0"/>
        <v>water_samp_store_temp</v>
      </c>
    </row>
    <row r="8" spans="1:2">
      <c r="A8" s="1" t="s">
        <v>7</v>
      </c>
      <c r="B8" t="str">
        <f t="shared" si="0"/>
        <v>water_samp_store_loc</v>
      </c>
    </row>
    <row r="9" spans="1:2">
      <c r="A9" s="1" t="s">
        <v>8</v>
      </c>
      <c r="B9" t="str">
        <f t="shared" si="0"/>
        <v>water_samp_store_dur</v>
      </c>
    </row>
    <row r="10" spans="1:2">
      <c r="A10" s="1" t="s">
        <v>9</v>
      </c>
      <c r="B10" t="str">
        <f t="shared" si="0"/>
        <v>water_redox_potential</v>
      </c>
    </row>
    <row r="11" spans="1:2">
      <c r="A11" s="1" t="s">
        <v>10</v>
      </c>
      <c r="B11" t="str">
        <f t="shared" si="0"/>
        <v>water_potassium</v>
      </c>
    </row>
    <row r="12" spans="1:2">
      <c r="A12" s="1" t="s">
        <v>11</v>
      </c>
      <c r="B12" t="str">
        <f t="shared" si="0"/>
        <v>water_phosplipid_fatt_acid</v>
      </c>
    </row>
    <row r="13" spans="1:2">
      <c r="A13" s="1" t="s">
        <v>12</v>
      </c>
      <c r="B13" t="str">
        <f t="shared" si="0"/>
        <v>water_phaeopigments</v>
      </c>
    </row>
    <row r="14" spans="1:2">
      <c r="A14" s="1" t="s">
        <v>13</v>
      </c>
      <c r="B14" t="str">
        <f t="shared" si="0"/>
        <v>water_petroleum_hydrocarbon</v>
      </c>
    </row>
    <row r="15" spans="1:2">
      <c r="A15" s="1" t="s">
        <v>14</v>
      </c>
      <c r="B15" t="str">
        <f t="shared" si="0"/>
        <v>water_perturbation</v>
      </c>
    </row>
    <row r="16" spans="1:2">
      <c r="A16" s="1" t="s">
        <v>15</v>
      </c>
      <c r="B16" t="str">
        <f t="shared" si="0"/>
        <v>water_part_org_carbon</v>
      </c>
    </row>
    <row r="17" spans="1:2">
      <c r="A17" s="1" t="s">
        <v>16</v>
      </c>
      <c r="B17" t="str">
        <f t="shared" si="0"/>
        <v>water_oxy_stat_sample</v>
      </c>
    </row>
    <row r="18" spans="1:2">
      <c r="A18" s="1" t="s">
        <v>17</v>
      </c>
      <c r="B18" t="str">
        <f t="shared" si="0"/>
        <v>water_organism_count</v>
      </c>
    </row>
    <row r="19" spans="1:2">
      <c r="A19" s="1" t="s">
        <v>18</v>
      </c>
      <c r="B19" t="str">
        <f t="shared" si="0"/>
        <v>water_org_nitrogen</v>
      </c>
    </row>
    <row r="20" spans="1:2">
      <c r="A20" s="1" t="s">
        <v>19</v>
      </c>
      <c r="B20" t="str">
        <f t="shared" si="0"/>
        <v>water_org_matter</v>
      </c>
    </row>
    <row r="21" spans="1:2">
      <c r="A21" s="1" t="s">
        <v>20</v>
      </c>
      <c r="B21" t="str">
        <f t="shared" si="0"/>
        <v>water_nitrite</v>
      </c>
    </row>
    <row r="22" spans="1:2">
      <c r="A22" s="1" t="s">
        <v>21</v>
      </c>
      <c r="B22" t="str">
        <f t="shared" si="0"/>
        <v>water_n_alkanes</v>
      </c>
    </row>
    <row r="23" spans="1:2">
      <c r="A23" s="2" t="s">
        <v>22</v>
      </c>
      <c r="B23" t="str">
        <f t="shared" si="0"/>
        <v>water_misc_parameter</v>
      </c>
    </row>
    <row r="24" spans="1:2">
      <c r="A24" s="2" t="s">
        <v>23</v>
      </c>
      <c r="B24" t="str">
        <f t="shared" si="0"/>
        <v>soil_misc_param</v>
      </c>
    </row>
    <row r="25" spans="1:2">
      <c r="A25" s="1" t="s">
        <v>24</v>
      </c>
      <c r="B25" t="str">
        <f t="shared" si="0"/>
        <v>water_mean_peak_frict_vel</v>
      </c>
    </row>
    <row r="26" spans="1:2">
      <c r="A26" s="1" t="s">
        <v>25</v>
      </c>
      <c r="B26" t="str">
        <f t="shared" si="0"/>
        <v>water_mean_frict_vel</v>
      </c>
    </row>
    <row r="27" spans="1:2">
      <c r="A27" s="1" t="s">
        <v>26</v>
      </c>
      <c r="B27" t="str">
        <f t="shared" si="0"/>
        <v>water_magnesium</v>
      </c>
    </row>
    <row r="28" spans="1:2">
      <c r="A28" s="1" t="s">
        <v>27</v>
      </c>
      <c r="B28" t="str">
        <f t="shared" si="0"/>
        <v>water_glucosidase_activity</v>
      </c>
    </row>
    <row r="29" spans="1:2">
      <c r="A29" s="1" t="s">
        <v>28</v>
      </c>
      <c r="B29" t="str">
        <f t="shared" si="0"/>
        <v>water_diss_org_nitrogen</v>
      </c>
    </row>
    <row r="30" spans="1:2">
      <c r="A30" s="1" t="s">
        <v>29</v>
      </c>
      <c r="B30" t="str">
        <f t="shared" si="0"/>
        <v>water_diss_org_carbon</v>
      </c>
    </row>
    <row r="31" spans="1:2">
      <c r="A31" s="1" t="s">
        <v>30</v>
      </c>
      <c r="B31" t="str">
        <f t="shared" si="0"/>
        <v>water_diss_inorg_carbon</v>
      </c>
    </row>
    <row r="32" spans="1:2">
      <c r="A32" s="1" t="s">
        <v>31</v>
      </c>
      <c r="B32" t="str">
        <f t="shared" si="0"/>
        <v>water_diss_hydrogen</v>
      </c>
    </row>
    <row r="33" spans="1:2">
      <c r="A33" s="1" t="s">
        <v>32</v>
      </c>
      <c r="B33" t="str">
        <f t="shared" si="0"/>
        <v>water_diss_carbon_dioxide</v>
      </c>
    </row>
    <row r="34" spans="1:2">
      <c r="A34" s="1" t="s">
        <v>33</v>
      </c>
      <c r="B34" t="str">
        <f t="shared" si="0"/>
        <v>water_diether_lipids</v>
      </c>
    </row>
    <row r="35" spans="1:2">
      <c r="A35" s="1" t="s">
        <v>34</v>
      </c>
      <c r="B35" t="str">
        <f t="shared" si="0"/>
        <v>water_chloride</v>
      </c>
    </row>
    <row r="36" spans="1:2">
      <c r="A36" s="1" t="s">
        <v>35</v>
      </c>
      <c r="B36" t="str">
        <f t="shared" si="0"/>
        <v>water_chem_administration</v>
      </c>
    </row>
    <row r="37" spans="1:2">
      <c r="A37" s="1" t="s">
        <v>36</v>
      </c>
      <c r="B37" t="str">
        <f t="shared" si="0"/>
        <v>water_carbon_nitrog_ratio</v>
      </c>
    </row>
    <row r="38" spans="1:2">
      <c r="A38" s="1" t="s">
        <v>37</v>
      </c>
      <c r="B38" t="str">
        <f t="shared" si="0"/>
        <v>water_calcium</v>
      </c>
    </row>
    <row r="39" spans="1:2">
      <c r="A39" s="1" t="s">
        <v>38</v>
      </c>
      <c r="B39" t="str">
        <f t="shared" si="0"/>
        <v>water_bromide</v>
      </c>
    </row>
    <row r="40" spans="1:2">
      <c r="A40" s="1" t="s">
        <v>39</v>
      </c>
      <c r="B40" t="str">
        <f t="shared" si="0"/>
        <v>water_bishomohopanol</v>
      </c>
    </row>
    <row r="41" spans="1:2">
      <c r="A41" s="1" t="s">
        <v>40</v>
      </c>
      <c r="B41" t="str">
        <f t="shared" si="0"/>
        <v>water_bacterial_carbon_prod</v>
      </c>
    </row>
    <row r="42" spans="1:2">
      <c r="A42" s="1" t="s">
        <v>41</v>
      </c>
      <c r="B42" t="str">
        <f t="shared" si="0"/>
        <v>water_ammonium</v>
      </c>
    </row>
    <row r="43" spans="1:2">
      <c r="A43" s="1" t="s">
        <v>42</v>
      </c>
      <c r="B43" t="str">
        <f t="shared" si="0"/>
        <v>water_aminopept_act</v>
      </c>
    </row>
    <row r="44" spans="1:2">
      <c r="A44" s="1" t="s">
        <v>43</v>
      </c>
      <c r="B44" t="str">
        <f t="shared" si="0"/>
        <v>water_alkyl_diethers</v>
      </c>
    </row>
    <row r="45" spans="1:2">
      <c r="A45" s="1" t="s">
        <v>44</v>
      </c>
      <c r="B45" t="str">
        <f t="shared" si="0"/>
        <v>water_alkalinity</v>
      </c>
    </row>
    <row r="46" spans="1:2">
      <c r="A46" s="1" t="s">
        <v>45</v>
      </c>
      <c r="B46" t="str">
        <f t="shared" si="0"/>
        <v>tot_org_carbon</v>
      </c>
    </row>
    <row r="47" spans="1:2">
      <c r="A47" s="1" t="s">
        <v>46</v>
      </c>
      <c r="B47" t="str">
        <f t="shared" si="0"/>
        <v>tot_nitrogen</v>
      </c>
    </row>
    <row r="48" spans="1:2">
      <c r="A48" s="1" t="s">
        <v>47</v>
      </c>
      <c r="B48" t="str">
        <f t="shared" si="0"/>
        <v>soil_water_content</v>
      </c>
    </row>
    <row r="49" spans="1:2">
      <c r="A49" s="3" t="s">
        <v>48</v>
      </c>
      <c r="B49" t="str">
        <f t="shared" si="0"/>
        <v>sampling_strategy</v>
      </c>
    </row>
    <row r="50" spans="1:2">
      <c r="A50" s="2" t="s">
        <v>49</v>
      </c>
      <c r="B50" t="str">
        <f t="shared" si="0"/>
        <v>sample_volume</v>
      </c>
    </row>
    <row r="51" spans="1:2">
      <c r="A51" s="2" t="s">
        <v>50</v>
      </c>
      <c r="B51" t="str">
        <f t="shared" si="0"/>
        <v>sample_weight_dna_ext</v>
      </c>
    </row>
    <row r="52" spans="1:2">
      <c r="A52" s="2" t="s">
        <v>51</v>
      </c>
      <c r="B52" t="str">
        <f t="shared" si="0"/>
        <v>sample_collection_month </v>
      </c>
    </row>
    <row r="53" spans="1:2">
      <c r="A53" s="2" t="s">
        <v>52</v>
      </c>
      <c r="B53" t="str">
        <f t="shared" si="0"/>
        <v>sample_collection_day </v>
      </c>
    </row>
    <row r="54" spans="1:2">
      <c r="A54" s="2" t="s">
        <v>53</v>
      </c>
      <c r="B54" t="str">
        <f t="shared" si="0"/>
        <v>sample_collection_year</v>
      </c>
    </row>
    <row r="55" spans="1:2">
      <c r="A55" s="2" t="s">
        <v>54</v>
      </c>
      <c r="B55" t="str">
        <f t="shared" si="0"/>
        <v>sample_collection_hour </v>
      </c>
    </row>
    <row r="56" spans="1:2">
      <c r="A56" s="2" t="s">
        <v>55</v>
      </c>
      <c r="B56" t="str">
        <f t="shared" si="0"/>
        <v>sample_collection_minute</v>
      </c>
    </row>
    <row r="57" spans="1:2">
      <c r="A57" s="2" t="s">
        <v>56</v>
      </c>
      <c r="B57" t="str">
        <f t="shared" si="0"/>
        <v>sample_biomass</v>
      </c>
    </row>
    <row r="58" spans="1:2">
      <c r="A58" s="1" t="s">
        <v>56</v>
      </c>
      <c r="B58" t="str">
        <f t="shared" si="0"/>
        <v>sample_biomass</v>
      </c>
    </row>
    <row r="59" spans="1:2">
      <c r="A59" s="3" t="s">
        <v>57</v>
      </c>
      <c r="B59" t="str">
        <f t="shared" si="0"/>
        <v>salinity_concentration</v>
      </c>
    </row>
    <row r="60" spans="1:2">
      <c r="A60" s="1" t="s">
        <v>58</v>
      </c>
      <c r="B60" t="str">
        <f t="shared" si="0"/>
        <v>proport_woa_silicate</v>
      </c>
    </row>
    <row r="61" spans="1:2">
      <c r="A61" s="1" t="s">
        <v>59</v>
      </c>
      <c r="B61" t="str">
        <f t="shared" si="0"/>
        <v>proport_woa_phosphate</v>
      </c>
    </row>
    <row r="62" spans="1:2">
      <c r="A62" s="2" t="s">
        <v>60</v>
      </c>
      <c r="B62" t="str">
        <f t="shared" si="0"/>
        <v>proport_woa_dissolved_oxygen</v>
      </c>
    </row>
    <row r="63" spans="1:2">
      <c r="A63" s="1" t="s">
        <v>61</v>
      </c>
      <c r="B63" t="str">
        <f t="shared" si="0"/>
        <v>pressure</v>
      </c>
    </row>
    <row r="64" spans="1:2">
      <c r="A64" s="1" t="s">
        <v>62</v>
      </c>
      <c r="B64" t="str">
        <f t="shared" si="0"/>
        <v>ph</v>
      </c>
    </row>
    <row r="65" spans="1:2">
      <c r="A65" s="1" t="s">
        <v>63</v>
      </c>
      <c r="B65" t="str">
        <f t="shared" si="0"/>
        <v>nitrate_concentration</v>
      </c>
    </row>
    <row r="66" spans="1:2">
      <c r="A66" s="1" t="s">
        <v>64</v>
      </c>
      <c r="B66" t="str">
        <f t="shared" ref="B66:B129" si="1">LOWER(A66)</f>
        <v>methane_conc_millimol</v>
      </c>
    </row>
    <row r="67" spans="1:2">
      <c r="A67" s="2" t="s">
        <v>65</v>
      </c>
      <c r="B67" t="str">
        <f t="shared" si="1"/>
        <v>latitude</v>
      </c>
    </row>
    <row r="68" spans="1:2">
      <c r="A68" s="2" t="s">
        <v>66</v>
      </c>
      <c r="B68" t="str">
        <f t="shared" si="1"/>
        <v>longitude</v>
      </c>
    </row>
    <row r="69" spans="1:2">
      <c r="A69" s="1" t="s">
        <v>67</v>
      </c>
      <c r="B69" t="str">
        <f t="shared" si="1"/>
        <v>isolation_publication_id</v>
      </c>
    </row>
    <row r="70" spans="1:2">
      <c r="A70" s="1" t="s">
        <v>67</v>
      </c>
      <c r="B70" t="str">
        <f t="shared" si="1"/>
        <v>isolation_publication_id</v>
      </c>
    </row>
    <row r="71" spans="1:2">
      <c r="A71" s="2" t="s">
        <v>68</v>
      </c>
      <c r="B71" t="str">
        <f t="shared" si="1"/>
        <v>identifier</v>
      </c>
    </row>
    <row r="72" spans="1:2">
      <c r="A72" s="1" t="s">
        <v>69</v>
      </c>
      <c r="B72" t="str">
        <f t="shared" si="1"/>
        <v>host_taxonomy_id</v>
      </c>
    </row>
    <row r="73" spans="1:2">
      <c r="A73" s="3" t="s">
        <v>70</v>
      </c>
      <c r="B73" t="str">
        <f t="shared" si="1"/>
        <v>host_name</v>
      </c>
    </row>
    <row r="74" spans="1:2">
      <c r="A74" s="1" t="s">
        <v>71</v>
      </c>
      <c r="B74" t="str">
        <f t="shared" si="1"/>
        <v>host_health_condition</v>
      </c>
    </row>
    <row r="75" spans="1:2">
      <c r="A75" s="2" t="s">
        <v>72</v>
      </c>
      <c r="B75" t="str">
        <f t="shared" si="1"/>
        <v>growth_temperature</v>
      </c>
    </row>
    <row r="76" spans="1:2">
      <c r="A76" s="2" t="s">
        <v>73</v>
      </c>
      <c r="B76" t="str">
        <f t="shared" si="1"/>
        <v>growth_temperature2</v>
      </c>
    </row>
    <row r="77" spans="1:2">
      <c r="A77" s="2" t="s">
        <v>74</v>
      </c>
      <c r="B77" t="str">
        <f t="shared" si="1"/>
        <v>geographic_location</v>
      </c>
    </row>
    <row r="78" spans="1:2">
      <c r="A78" s="2" t="s">
        <v>75</v>
      </c>
      <c r="B78" t="str">
        <f t="shared" si="1"/>
        <v>env_package</v>
      </c>
    </row>
    <row r="79" spans="1:2">
      <c r="A79" s="1" t="s">
        <v>76</v>
      </c>
      <c r="B79" t="str">
        <f t="shared" si="1"/>
        <v>elevation</v>
      </c>
    </row>
    <row r="80" spans="1:2">
      <c r="A80" s="1" t="s">
        <v>77</v>
      </c>
      <c r="B80" t="str">
        <f t="shared" si="1"/>
        <v>elevation2</v>
      </c>
    </row>
    <row r="81" spans="1:2">
      <c r="A81" s="1" t="s">
        <v>76</v>
      </c>
      <c r="B81" t="str">
        <f t="shared" si="1"/>
        <v>elevation</v>
      </c>
    </row>
    <row r="82" spans="1:2">
      <c r="A82" s="1" t="s">
        <v>77</v>
      </c>
      <c r="B82" t="str">
        <f t="shared" si="1"/>
        <v>elevation2</v>
      </c>
    </row>
    <row r="83" spans="1:2">
      <c r="A83" s="1" t="s">
        <v>78</v>
      </c>
      <c r="B83" t="str">
        <f t="shared" si="1"/>
        <v>depth</v>
      </c>
    </row>
    <row r="84" spans="1:2">
      <c r="A84" s="1" t="s">
        <v>79</v>
      </c>
      <c r="B84" t="str">
        <f t="shared" si="1"/>
        <v>depth2</v>
      </c>
    </row>
    <row r="85" spans="1:2">
      <c r="A85" s="1" t="s">
        <v>78</v>
      </c>
      <c r="B85" t="str">
        <f t="shared" si="1"/>
        <v>depth</v>
      </c>
    </row>
    <row r="86" spans="1:2">
      <c r="A86" s="1" t="s">
        <v>79</v>
      </c>
      <c r="B86" t="str">
        <f t="shared" si="1"/>
        <v>depth2</v>
      </c>
    </row>
    <row r="87" spans="1:2">
      <c r="A87" s="1" t="s">
        <v>80</v>
      </c>
      <c r="B87" t="str">
        <f t="shared" si="1"/>
        <v>chlorophyll_concentration</v>
      </c>
    </row>
    <row r="88" spans="1:2">
      <c r="A88" s="1" t="s">
        <v>0</v>
      </c>
      <c r="B88" t="str">
        <f t="shared" si="1"/>
        <v>water_turbidity</v>
      </c>
    </row>
    <row r="89" spans="1:2">
      <c r="A89" s="1" t="s">
        <v>81</v>
      </c>
      <c r="B89" t="str">
        <f t="shared" si="1"/>
        <v>water_tot_diss_nitro</v>
      </c>
    </row>
    <row r="90" spans="1:2">
      <c r="A90" s="2" t="s">
        <v>82</v>
      </c>
      <c r="B90" t="str">
        <f t="shared" si="1"/>
        <v>water_tot_depth_water_col</v>
      </c>
    </row>
    <row r="91" spans="1:2">
      <c r="A91" s="1" t="s">
        <v>83</v>
      </c>
      <c r="B91" t="str">
        <f t="shared" si="1"/>
        <v>water_tidal_stage</v>
      </c>
    </row>
    <row r="92" spans="1:2">
      <c r="A92" s="1" t="s">
        <v>1</v>
      </c>
      <c r="B92" t="str">
        <f t="shared" si="1"/>
        <v>water_sulfide</v>
      </c>
    </row>
    <row r="93" spans="1:2">
      <c r="A93" s="1" t="s">
        <v>2</v>
      </c>
      <c r="B93" t="str">
        <f t="shared" si="1"/>
        <v>water_sulfate</v>
      </c>
    </row>
    <row r="94" spans="1:2">
      <c r="A94" s="1" t="s">
        <v>3</v>
      </c>
      <c r="B94" t="str">
        <f t="shared" si="1"/>
        <v>water_sodium</v>
      </c>
    </row>
    <row r="95" spans="1:2">
      <c r="A95" s="2" t="s">
        <v>4</v>
      </c>
      <c r="B95" t="str">
        <f t="shared" si="1"/>
        <v>water_size_frac_low</v>
      </c>
    </row>
    <row r="96" spans="1:2">
      <c r="A96" s="2" t="s">
        <v>5</v>
      </c>
      <c r="B96" t="str">
        <f t="shared" si="1"/>
        <v>water_size_frac_up</v>
      </c>
    </row>
    <row r="97" spans="1:2">
      <c r="A97" s="1" t="s">
        <v>6</v>
      </c>
      <c r="B97" t="str">
        <f t="shared" si="1"/>
        <v>water_samp_store_temp</v>
      </c>
    </row>
    <row r="98" spans="1:2">
      <c r="A98" s="1" t="s">
        <v>7</v>
      </c>
      <c r="B98" t="str">
        <f t="shared" si="1"/>
        <v>water_samp_store_loc</v>
      </c>
    </row>
    <row r="99" spans="1:2">
      <c r="A99" s="1" t="s">
        <v>8</v>
      </c>
      <c r="B99" t="str">
        <f t="shared" si="1"/>
        <v>water_samp_store_dur</v>
      </c>
    </row>
    <row r="100" spans="1:2">
      <c r="A100" s="1" t="s">
        <v>9</v>
      </c>
      <c r="B100" t="str">
        <f t="shared" si="1"/>
        <v>water_redox_potential</v>
      </c>
    </row>
    <row r="101" spans="1:2">
      <c r="A101" s="1" t="s">
        <v>10</v>
      </c>
      <c r="B101" t="str">
        <f t="shared" si="1"/>
        <v>water_potassium</v>
      </c>
    </row>
    <row r="102" spans="1:2">
      <c r="A102" s="1" t="s">
        <v>11</v>
      </c>
      <c r="B102" t="str">
        <f t="shared" si="1"/>
        <v>water_phosplipid_fatt_acid</v>
      </c>
    </row>
    <row r="103" spans="1:2">
      <c r="A103" s="1" t="s">
        <v>12</v>
      </c>
      <c r="B103" t="str">
        <f t="shared" si="1"/>
        <v>water_phaeopigments</v>
      </c>
    </row>
    <row r="104" spans="1:2">
      <c r="A104" s="1" t="s">
        <v>13</v>
      </c>
      <c r="B104" t="str">
        <f t="shared" si="1"/>
        <v>water_petroleum_hydrocarbon</v>
      </c>
    </row>
    <row r="105" spans="1:2">
      <c r="A105" s="1" t="s">
        <v>14</v>
      </c>
      <c r="B105" t="str">
        <f t="shared" si="1"/>
        <v>water_perturbation</v>
      </c>
    </row>
    <row r="106" spans="1:2">
      <c r="A106" s="1" t="s">
        <v>15</v>
      </c>
      <c r="B106" t="str">
        <f t="shared" si="1"/>
        <v>water_part_org_carbon</v>
      </c>
    </row>
    <row r="107" spans="1:2">
      <c r="A107" s="1" t="s">
        <v>16</v>
      </c>
      <c r="B107" t="str">
        <f t="shared" si="1"/>
        <v>water_oxy_stat_sample</v>
      </c>
    </row>
    <row r="108" spans="1:2">
      <c r="A108" s="1" t="s">
        <v>17</v>
      </c>
      <c r="B108" t="str">
        <f t="shared" si="1"/>
        <v>water_organism_count</v>
      </c>
    </row>
    <row r="109" spans="1:2">
      <c r="A109" s="1" t="s">
        <v>18</v>
      </c>
      <c r="B109" t="str">
        <f t="shared" si="1"/>
        <v>water_org_nitrogen</v>
      </c>
    </row>
    <row r="110" spans="1:2">
      <c r="A110" s="1" t="s">
        <v>19</v>
      </c>
      <c r="B110" t="str">
        <f t="shared" si="1"/>
        <v>water_org_matter</v>
      </c>
    </row>
    <row r="111" spans="1:2">
      <c r="A111" s="1" t="s">
        <v>20</v>
      </c>
      <c r="B111" t="str">
        <f t="shared" si="1"/>
        <v>water_nitrite</v>
      </c>
    </row>
    <row r="112" spans="1:2">
      <c r="A112" s="1" t="s">
        <v>21</v>
      </c>
      <c r="B112" t="str">
        <f t="shared" si="1"/>
        <v>water_n_alkanes</v>
      </c>
    </row>
    <row r="113" spans="1:2">
      <c r="A113" s="2" t="s">
        <v>22</v>
      </c>
      <c r="B113" t="str">
        <f t="shared" si="1"/>
        <v>water_misc_parameter</v>
      </c>
    </row>
    <row r="114" spans="1:2">
      <c r="A114" s="2" t="s">
        <v>84</v>
      </c>
      <c r="B114" t="str">
        <f t="shared" si="1"/>
        <v>soil_misc_param </v>
      </c>
    </row>
    <row r="115" spans="1:2">
      <c r="A115" s="1" t="s">
        <v>24</v>
      </c>
      <c r="B115" t="str">
        <f t="shared" si="1"/>
        <v>water_mean_peak_frict_vel</v>
      </c>
    </row>
    <row r="116" spans="1:2">
      <c r="A116" s="1" t="s">
        <v>25</v>
      </c>
      <c r="B116" t="str">
        <f t="shared" si="1"/>
        <v>water_mean_frict_vel</v>
      </c>
    </row>
    <row r="117" spans="1:2">
      <c r="A117" s="1" t="s">
        <v>26</v>
      </c>
      <c r="B117" t="str">
        <f t="shared" si="1"/>
        <v>water_magnesium</v>
      </c>
    </row>
    <row r="118" spans="1:2">
      <c r="A118" s="1" t="s">
        <v>27</v>
      </c>
      <c r="B118" t="str">
        <f t="shared" si="1"/>
        <v>water_glucosidase_activity</v>
      </c>
    </row>
    <row r="119" spans="1:2">
      <c r="A119" s="1" t="s">
        <v>28</v>
      </c>
      <c r="B119" t="str">
        <f t="shared" si="1"/>
        <v>water_diss_org_nitrogen</v>
      </c>
    </row>
    <row r="120" spans="1:2">
      <c r="A120" s="1" t="s">
        <v>29</v>
      </c>
      <c r="B120" t="str">
        <f t="shared" si="1"/>
        <v>water_diss_org_carbon</v>
      </c>
    </row>
    <row r="121" spans="1:2">
      <c r="A121" s="1" t="s">
        <v>30</v>
      </c>
      <c r="B121" t="str">
        <f t="shared" si="1"/>
        <v>water_diss_inorg_carbon</v>
      </c>
    </row>
    <row r="122" spans="1:2">
      <c r="A122" s="1" t="s">
        <v>31</v>
      </c>
      <c r="B122" t="str">
        <f t="shared" si="1"/>
        <v>water_diss_hydrogen</v>
      </c>
    </row>
    <row r="123" spans="1:2">
      <c r="A123" s="1" t="s">
        <v>32</v>
      </c>
      <c r="B123" t="str">
        <f t="shared" si="1"/>
        <v>water_diss_carbon_dioxide</v>
      </c>
    </row>
    <row r="124" spans="1:2">
      <c r="A124" s="1" t="s">
        <v>33</v>
      </c>
      <c r="B124" t="str">
        <f t="shared" si="1"/>
        <v>water_diether_lipids</v>
      </c>
    </row>
    <row r="125" spans="1:2">
      <c r="A125" s="1" t="s">
        <v>85</v>
      </c>
      <c r="B125" t="str">
        <f t="shared" si="1"/>
        <v>water_density</v>
      </c>
    </row>
    <row r="126" spans="1:2">
      <c r="A126" s="1" t="s">
        <v>34</v>
      </c>
      <c r="B126" t="str">
        <f t="shared" si="1"/>
        <v>water_chloride</v>
      </c>
    </row>
    <row r="127" spans="1:2">
      <c r="A127" s="1" t="s">
        <v>35</v>
      </c>
      <c r="B127" t="str">
        <f t="shared" si="1"/>
        <v>water_chem_administration</v>
      </c>
    </row>
    <row r="128" spans="1:2">
      <c r="A128" s="1" t="s">
        <v>36</v>
      </c>
      <c r="B128" t="str">
        <f t="shared" si="1"/>
        <v>water_carbon_nitrog_ratio</v>
      </c>
    </row>
    <row r="129" spans="1:2">
      <c r="A129" s="1" t="s">
        <v>37</v>
      </c>
      <c r="B129" t="str">
        <f t="shared" si="1"/>
        <v>water_calcium</v>
      </c>
    </row>
    <row r="130" spans="1:2">
      <c r="A130" s="1" t="s">
        <v>38</v>
      </c>
      <c r="B130" t="str">
        <f t="shared" ref="B130:B193" si="2">LOWER(A130)</f>
        <v>water_bromide</v>
      </c>
    </row>
    <row r="131" spans="1:2">
      <c r="A131" s="1" t="s">
        <v>39</v>
      </c>
      <c r="B131" t="str">
        <f t="shared" si="2"/>
        <v>water_bishomohopanol</v>
      </c>
    </row>
    <row r="132" spans="1:2">
      <c r="A132" s="1" t="s">
        <v>40</v>
      </c>
      <c r="B132" t="str">
        <f t="shared" si="2"/>
        <v>water_bacterial_carbon_prod</v>
      </c>
    </row>
    <row r="133" spans="1:2">
      <c r="A133" s="1" t="s">
        <v>41</v>
      </c>
      <c r="B133" t="str">
        <f t="shared" si="2"/>
        <v>water_ammonium</v>
      </c>
    </row>
    <row r="134" spans="1:2">
      <c r="A134" s="1" t="s">
        <v>42</v>
      </c>
      <c r="B134" t="str">
        <f t="shared" si="2"/>
        <v>water_aminopept_act</v>
      </c>
    </row>
    <row r="135" spans="1:2">
      <c r="A135" s="1" t="s">
        <v>43</v>
      </c>
      <c r="B135" t="str">
        <f t="shared" si="2"/>
        <v>water_alkyl_diethers</v>
      </c>
    </row>
    <row r="136" spans="1:2">
      <c r="A136" s="1" t="s">
        <v>44</v>
      </c>
      <c r="B136" t="str">
        <f t="shared" si="2"/>
        <v>water_alkalinity</v>
      </c>
    </row>
    <row r="137" spans="1:2">
      <c r="A137" s="1" t="s">
        <v>45</v>
      </c>
      <c r="B137" t="str">
        <f t="shared" si="2"/>
        <v>tot_org_carbon</v>
      </c>
    </row>
    <row r="138" spans="1:2">
      <c r="A138" s="1" t="s">
        <v>45</v>
      </c>
      <c r="B138" t="str">
        <f t="shared" si="2"/>
        <v>tot_org_carbon</v>
      </c>
    </row>
    <row r="139" spans="1:2">
      <c r="A139" s="2" t="s">
        <v>45</v>
      </c>
      <c r="B139" t="str">
        <f t="shared" si="2"/>
        <v>tot_org_carbon</v>
      </c>
    </row>
    <row r="140" spans="1:2">
      <c r="A140" s="1" t="s">
        <v>46</v>
      </c>
      <c r="B140" t="str">
        <f t="shared" si="2"/>
        <v>tot_nitrogen</v>
      </c>
    </row>
    <row r="141" spans="1:2">
      <c r="A141" s="1" t="s">
        <v>47</v>
      </c>
      <c r="B141" t="str">
        <f t="shared" si="2"/>
        <v>soil_water_content</v>
      </c>
    </row>
    <row r="142" spans="1:2">
      <c r="A142" s="3" t="s">
        <v>48</v>
      </c>
      <c r="B142" t="str">
        <f t="shared" si="2"/>
        <v>sampling_strategy</v>
      </c>
    </row>
    <row r="143" spans="1:2">
      <c r="A143" s="2" t="s">
        <v>49</v>
      </c>
      <c r="B143" t="str">
        <f t="shared" si="2"/>
        <v>sample_volume</v>
      </c>
    </row>
    <row r="144" spans="1:2">
      <c r="A144" s="2" t="s">
        <v>50</v>
      </c>
      <c r="B144" t="str">
        <f t="shared" si="2"/>
        <v>sample_weight_dna_ext</v>
      </c>
    </row>
    <row r="145" spans="1:2">
      <c r="A145" s="2" t="s">
        <v>56</v>
      </c>
      <c r="B145" t="str">
        <f t="shared" si="2"/>
        <v>sample_biomass</v>
      </c>
    </row>
    <row r="146" spans="1:2">
      <c r="A146" s="1" t="s">
        <v>56</v>
      </c>
      <c r="B146" t="str">
        <f t="shared" si="2"/>
        <v>sample_biomass</v>
      </c>
    </row>
    <row r="147" spans="1:2">
      <c r="A147" s="3" t="s">
        <v>57</v>
      </c>
      <c r="B147" t="str">
        <f t="shared" si="2"/>
        <v>salinity_concentration</v>
      </c>
    </row>
    <row r="148" spans="1:2">
      <c r="A148" s="1" t="s">
        <v>58</v>
      </c>
      <c r="B148" t="str">
        <f t="shared" si="2"/>
        <v>proport_woa_silicate</v>
      </c>
    </row>
    <row r="149" spans="1:2">
      <c r="A149" s="1" t="s">
        <v>59</v>
      </c>
      <c r="B149" t="str">
        <f t="shared" si="2"/>
        <v>proport_woa_phosphate</v>
      </c>
    </row>
    <row r="150" spans="1:2">
      <c r="A150" s="2" t="s">
        <v>60</v>
      </c>
      <c r="B150" t="str">
        <f t="shared" si="2"/>
        <v>proport_woa_dissolved_oxygen</v>
      </c>
    </row>
    <row r="151" spans="1:2">
      <c r="A151" s="1" t="s">
        <v>61</v>
      </c>
      <c r="B151" t="str">
        <f t="shared" si="2"/>
        <v>pressure</v>
      </c>
    </row>
    <row r="152" spans="1:2">
      <c r="A152" s="1" t="s">
        <v>62</v>
      </c>
      <c r="B152" t="str">
        <f t="shared" si="2"/>
        <v>ph</v>
      </c>
    </row>
    <row r="153" spans="1:2">
      <c r="A153" s="1" t="s">
        <v>63</v>
      </c>
      <c r="B153" t="str">
        <f t="shared" si="2"/>
        <v>nitrate_concentration</v>
      </c>
    </row>
    <row r="154" spans="1:2">
      <c r="A154" s="1" t="s">
        <v>64</v>
      </c>
      <c r="B154" t="str">
        <f t="shared" si="2"/>
        <v>methane_conc_millimol</v>
      </c>
    </row>
    <row r="155" spans="1:2">
      <c r="A155" s="2" t="s">
        <v>65</v>
      </c>
      <c r="B155" t="str">
        <f t="shared" si="2"/>
        <v>latitude</v>
      </c>
    </row>
    <row r="156" spans="1:2">
      <c r="A156" s="2" t="s">
        <v>66</v>
      </c>
      <c r="B156" t="str">
        <f t="shared" si="2"/>
        <v>longitude</v>
      </c>
    </row>
    <row r="157" spans="1:2">
      <c r="A157" s="2" t="s">
        <v>67</v>
      </c>
      <c r="B157" t="str">
        <f t="shared" si="2"/>
        <v>isolation_publication_id</v>
      </c>
    </row>
    <row r="158" spans="1:2">
      <c r="A158" s="1" t="s">
        <v>67</v>
      </c>
      <c r="B158" t="str">
        <f t="shared" si="2"/>
        <v>isolation_publication_id</v>
      </c>
    </row>
    <row r="159" spans="1:2">
      <c r="A159" s="2" t="s">
        <v>68</v>
      </c>
      <c r="B159" t="str">
        <f t="shared" si="2"/>
        <v>identifier</v>
      </c>
    </row>
    <row r="160" spans="1:2">
      <c r="A160" s="1" t="s">
        <v>69</v>
      </c>
      <c r="B160" t="str">
        <f t="shared" si="2"/>
        <v>host_taxonomy_id</v>
      </c>
    </row>
    <row r="161" spans="1:2">
      <c r="A161" s="1" t="s">
        <v>70</v>
      </c>
      <c r="B161" t="str">
        <f t="shared" si="2"/>
        <v>host_name</v>
      </c>
    </row>
    <row r="162" spans="1:2">
      <c r="A162" s="1" t="s">
        <v>71</v>
      </c>
      <c r="B162" t="str">
        <f t="shared" si="2"/>
        <v>host_health_condition</v>
      </c>
    </row>
    <row r="163" spans="1:2">
      <c r="A163" s="2" t="s">
        <v>86</v>
      </c>
      <c r="B163" t="str">
        <f t="shared" si="2"/>
        <v>growth_temperature </v>
      </c>
    </row>
    <row r="164" spans="1:2">
      <c r="A164" s="2" t="s">
        <v>73</v>
      </c>
      <c r="B164" t="str">
        <f t="shared" si="2"/>
        <v>growth_temperature2</v>
      </c>
    </row>
    <row r="165" spans="1:2">
      <c r="A165" s="2" t="s">
        <v>74</v>
      </c>
      <c r="B165" t="str">
        <f t="shared" si="2"/>
        <v>geographic_location</v>
      </c>
    </row>
    <row r="166" spans="1:2">
      <c r="A166" s="2" t="s">
        <v>75</v>
      </c>
      <c r="B166" t="str">
        <f t="shared" si="2"/>
        <v>env_package</v>
      </c>
    </row>
    <row r="167" spans="1:2">
      <c r="A167" s="1" t="s">
        <v>76</v>
      </c>
      <c r="B167" t="str">
        <f t="shared" si="2"/>
        <v>elevation</v>
      </c>
    </row>
    <row r="168" spans="1:2">
      <c r="A168" s="1" t="s">
        <v>77</v>
      </c>
      <c r="B168" t="str">
        <f t="shared" si="2"/>
        <v>elevation2</v>
      </c>
    </row>
    <row r="169" spans="1:2">
      <c r="A169" s="1" t="s">
        <v>76</v>
      </c>
      <c r="B169" t="str">
        <f t="shared" si="2"/>
        <v>elevation</v>
      </c>
    </row>
    <row r="170" spans="1:2">
      <c r="A170" s="1" t="s">
        <v>77</v>
      </c>
      <c r="B170" t="str">
        <f t="shared" si="2"/>
        <v>elevation2</v>
      </c>
    </row>
    <row r="171" spans="1:2">
      <c r="A171" s="2" t="s">
        <v>78</v>
      </c>
      <c r="B171" t="str">
        <f t="shared" si="2"/>
        <v>depth</v>
      </c>
    </row>
    <row r="172" spans="1:2">
      <c r="A172" s="2" t="s">
        <v>79</v>
      </c>
      <c r="B172" t="str">
        <f t="shared" si="2"/>
        <v>depth2</v>
      </c>
    </row>
    <row r="173" spans="1:2">
      <c r="A173" s="1" t="s">
        <v>78</v>
      </c>
      <c r="B173" t="str">
        <f t="shared" si="2"/>
        <v>depth</v>
      </c>
    </row>
    <row r="174" spans="1:2">
      <c r="A174" s="1" t="s">
        <v>79</v>
      </c>
      <c r="B174" t="str">
        <f t="shared" si="2"/>
        <v>depth2</v>
      </c>
    </row>
    <row r="175" spans="1:2">
      <c r="A175" s="1" t="s">
        <v>80</v>
      </c>
      <c r="B175" t="str">
        <f t="shared" si="2"/>
        <v>chlorophyll_concentration</v>
      </c>
    </row>
    <row r="176" spans="1:2">
      <c r="A176" s="4" t="s">
        <v>87</v>
      </c>
      <c r="B176" t="str">
        <f t="shared" si="2"/>
        <v>water_tot_phosphorus</v>
      </c>
    </row>
    <row r="177" spans="1:2">
      <c r="A177" s="2" t="s">
        <v>1</v>
      </c>
      <c r="B177" t="str">
        <f t="shared" si="2"/>
        <v>water_sulfide</v>
      </c>
    </row>
    <row r="178" spans="1:2">
      <c r="A178" s="1" t="s">
        <v>2</v>
      </c>
      <c r="B178" t="str">
        <f t="shared" si="2"/>
        <v>water_sulfate</v>
      </c>
    </row>
    <row r="179" spans="1:2">
      <c r="A179" s="2" t="s">
        <v>2</v>
      </c>
      <c r="B179" t="str">
        <f t="shared" si="2"/>
        <v>water_sulfate</v>
      </c>
    </row>
    <row r="180" spans="1:2">
      <c r="A180" s="2" t="s">
        <v>3</v>
      </c>
      <c r="B180" t="str">
        <f t="shared" si="2"/>
        <v>water_sodium</v>
      </c>
    </row>
    <row r="181" spans="1:2">
      <c r="A181" s="2" t="s">
        <v>4</v>
      </c>
      <c r="B181" t="str">
        <f t="shared" si="2"/>
        <v>water_size_frac_low</v>
      </c>
    </row>
    <row r="182" spans="1:2">
      <c r="A182" s="2" t="s">
        <v>5</v>
      </c>
      <c r="B182" t="str">
        <f t="shared" si="2"/>
        <v>water_size_frac_up</v>
      </c>
    </row>
    <row r="183" spans="1:2">
      <c r="A183" s="1" t="s">
        <v>6</v>
      </c>
      <c r="B183" t="str">
        <f t="shared" si="2"/>
        <v>water_samp_store_temp</v>
      </c>
    </row>
    <row r="184" spans="1:2">
      <c r="A184" s="1" t="s">
        <v>7</v>
      </c>
      <c r="B184" t="str">
        <f t="shared" si="2"/>
        <v>water_samp_store_loc</v>
      </c>
    </row>
    <row r="185" spans="1:2">
      <c r="A185" s="1" t="s">
        <v>8</v>
      </c>
      <c r="B185" t="str">
        <f t="shared" si="2"/>
        <v>water_samp_store_dur</v>
      </c>
    </row>
    <row r="186" spans="1:2">
      <c r="A186" s="2" t="s">
        <v>10</v>
      </c>
      <c r="B186" t="str">
        <f t="shared" si="2"/>
        <v>water_potassium</v>
      </c>
    </row>
    <row r="187" spans="1:2">
      <c r="A187" s="1" t="s">
        <v>16</v>
      </c>
      <c r="B187" t="str">
        <f t="shared" si="2"/>
        <v>water_oxy_stat_sample</v>
      </c>
    </row>
    <row r="188" spans="1:2">
      <c r="A188" s="2" t="s">
        <v>17</v>
      </c>
      <c r="B188" t="str">
        <f t="shared" si="2"/>
        <v>water_organism_count</v>
      </c>
    </row>
    <row r="189" spans="1:2">
      <c r="A189" s="2" t="s">
        <v>20</v>
      </c>
      <c r="B189" t="str">
        <f t="shared" si="2"/>
        <v>water_nitrite</v>
      </c>
    </row>
    <row r="190" spans="1:2">
      <c r="A190" s="4" t="s">
        <v>22</v>
      </c>
      <c r="B190" t="str">
        <f t="shared" si="2"/>
        <v>water_misc_parameter</v>
      </c>
    </row>
    <row r="191" spans="1:2">
      <c r="A191" s="4" t="s">
        <v>23</v>
      </c>
      <c r="B191" t="str">
        <f t="shared" si="2"/>
        <v>soil_misc_param</v>
      </c>
    </row>
    <row r="192" spans="1:2">
      <c r="A192" s="2" t="s">
        <v>26</v>
      </c>
      <c r="B192" t="str">
        <f t="shared" si="2"/>
        <v>water_magnesium</v>
      </c>
    </row>
    <row r="193" spans="1:2">
      <c r="A193" s="2" t="s">
        <v>29</v>
      </c>
      <c r="B193" t="str">
        <f t="shared" si="2"/>
        <v>water_diss_org_carbon</v>
      </c>
    </row>
    <row r="194" spans="1:2">
      <c r="A194" s="1" t="s">
        <v>88</v>
      </c>
      <c r="B194" t="str">
        <f t="shared" ref="B194:B257" si="3">LOWER(A194)</f>
        <v>water_diss_inorg_phosphorus</v>
      </c>
    </row>
    <row r="195" spans="1:2">
      <c r="A195" s="2" t="s">
        <v>30</v>
      </c>
      <c r="B195" t="str">
        <f t="shared" si="3"/>
        <v>water_diss_inorg_carbon</v>
      </c>
    </row>
    <row r="196" spans="1:2">
      <c r="A196" s="4" t="s">
        <v>32</v>
      </c>
      <c r="B196" t="str">
        <f t="shared" si="3"/>
        <v>water_diss_carbon_dioxide</v>
      </c>
    </row>
    <row r="197" spans="1:2">
      <c r="A197" s="4" t="s">
        <v>85</v>
      </c>
      <c r="B197" t="str">
        <f t="shared" si="3"/>
        <v>water_density</v>
      </c>
    </row>
    <row r="198" spans="1:2">
      <c r="A198" s="2" t="s">
        <v>34</v>
      </c>
      <c r="B198" t="str">
        <f t="shared" si="3"/>
        <v>water_chloride</v>
      </c>
    </row>
    <row r="199" spans="1:2">
      <c r="A199" s="2" t="s">
        <v>37</v>
      </c>
      <c r="B199" t="str">
        <f t="shared" si="3"/>
        <v>water_calcium</v>
      </c>
    </row>
    <row r="200" spans="1:2">
      <c r="A200" s="2" t="s">
        <v>41</v>
      </c>
      <c r="B200" t="str">
        <f t="shared" si="3"/>
        <v>water_ammonium</v>
      </c>
    </row>
    <row r="201" spans="1:2">
      <c r="A201" s="2" t="s">
        <v>89</v>
      </c>
      <c r="B201" t="str">
        <f t="shared" si="3"/>
        <v>water_alkalinity_method</v>
      </c>
    </row>
    <row r="202" spans="1:2">
      <c r="A202" s="2" t="s">
        <v>44</v>
      </c>
      <c r="B202" t="str">
        <f t="shared" si="3"/>
        <v>water_alkalinity</v>
      </c>
    </row>
    <row r="203" spans="1:2">
      <c r="A203" s="2" t="s">
        <v>46</v>
      </c>
      <c r="B203" t="str">
        <f t="shared" si="3"/>
        <v>tot_nitrogen</v>
      </c>
    </row>
    <row r="204" spans="1:2">
      <c r="A204" s="2" t="s">
        <v>90</v>
      </c>
      <c r="B204" t="str">
        <f t="shared" si="3"/>
        <v>subsurface_depth</v>
      </c>
    </row>
    <row r="205" spans="1:2">
      <c r="A205" s="2" t="s">
        <v>91</v>
      </c>
      <c r="B205" t="str">
        <f t="shared" si="3"/>
        <v>subsurface_depth2</v>
      </c>
    </row>
    <row r="206" spans="1:2">
      <c r="A206" s="1" t="s">
        <v>92</v>
      </c>
      <c r="B206" t="str">
        <f t="shared" si="3"/>
        <v>soluble_iron_micromol</v>
      </c>
    </row>
    <row r="207" spans="1:2">
      <c r="A207" s="5" t="s">
        <v>48</v>
      </c>
      <c r="B207" t="str">
        <f t="shared" si="3"/>
        <v>sampling_strategy</v>
      </c>
    </row>
    <row r="208" spans="1:2">
      <c r="A208" s="2" t="s">
        <v>49</v>
      </c>
      <c r="B208" t="str">
        <f t="shared" si="3"/>
        <v>sample_volume</v>
      </c>
    </row>
    <row r="209" spans="1:2">
      <c r="A209" s="2" t="s">
        <v>50</v>
      </c>
      <c r="B209" t="str">
        <f t="shared" si="3"/>
        <v>sample_weight_dna_ext</v>
      </c>
    </row>
    <row r="210" spans="1:2">
      <c r="A210" s="2" t="s">
        <v>51</v>
      </c>
      <c r="B210" t="str">
        <f t="shared" si="3"/>
        <v>sample_collection_month </v>
      </c>
    </row>
    <row r="211" spans="1:2">
      <c r="A211" s="2" t="s">
        <v>52</v>
      </c>
      <c r="B211" t="str">
        <f t="shared" si="3"/>
        <v>sample_collection_day </v>
      </c>
    </row>
    <row r="212" spans="1:2">
      <c r="A212" s="2" t="s">
        <v>53</v>
      </c>
      <c r="B212" t="str">
        <f t="shared" si="3"/>
        <v>sample_collection_year</v>
      </c>
    </row>
    <row r="213" spans="1:2">
      <c r="A213" s="2" t="s">
        <v>54</v>
      </c>
      <c r="B213" t="str">
        <f t="shared" si="3"/>
        <v>sample_collection_hour </v>
      </c>
    </row>
    <row r="214" spans="1:2">
      <c r="A214" s="2" t="s">
        <v>55</v>
      </c>
      <c r="B214" t="str">
        <f t="shared" si="3"/>
        <v>sample_collection_minute</v>
      </c>
    </row>
    <row r="215" spans="1:2">
      <c r="A215" s="2" t="s">
        <v>56</v>
      </c>
      <c r="B215" t="str">
        <f t="shared" si="3"/>
        <v>sample_biomass</v>
      </c>
    </row>
    <row r="216" spans="1:2">
      <c r="A216" s="1" t="s">
        <v>57</v>
      </c>
      <c r="B216" t="str">
        <f t="shared" si="3"/>
        <v>salinity_concentration</v>
      </c>
    </row>
    <row r="217" spans="1:2">
      <c r="A217" s="1" t="s">
        <v>57</v>
      </c>
      <c r="B217" t="str">
        <f t="shared" si="3"/>
        <v>salinity_concentration</v>
      </c>
    </row>
    <row r="218" spans="1:2">
      <c r="A218" s="1" t="s">
        <v>60</v>
      </c>
      <c r="B218" t="str">
        <f t="shared" si="3"/>
        <v>proport_woa_dissolved_oxygen</v>
      </c>
    </row>
    <row r="219" spans="1:2">
      <c r="A219" s="1" t="s">
        <v>61</v>
      </c>
      <c r="B219" t="str">
        <f t="shared" si="3"/>
        <v>pressure</v>
      </c>
    </row>
    <row r="220" spans="1:2">
      <c r="A220" s="1" t="s">
        <v>61</v>
      </c>
      <c r="B220" t="str">
        <f t="shared" si="3"/>
        <v>pressure</v>
      </c>
    </row>
    <row r="221" spans="1:2">
      <c r="A221" s="2" t="s">
        <v>62</v>
      </c>
      <c r="B221" t="str">
        <f t="shared" si="3"/>
        <v>ph</v>
      </c>
    </row>
    <row r="222" spans="1:2">
      <c r="A222" s="2" t="s">
        <v>63</v>
      </c>
      <c r="B222" t="str">
        <f t="shared" si="3"/>
        <v>nitrate_concentration</v>
      </c>
    </row>
    <row r="223" spans="1:2">
      <c r="A223" s="2" t="s">
        <v>65</v>
      </c>
      <c r="B223" t="str">
        <f t="shared" si="3"/>
        <v>latitude</v>
      </c>
    </row>
    <row r="224" spans="1:2">
      <c r="A224" s="2" t="s">
        <v>66</v>
      </c>
      <c r="B224" t="str">
        <f t="shared" si="3"/>
        <v>longitude</v>
      </c>
    </row>
    <row r="225" spans="1:2">
      <c r="A225" s="2" t="s">
        <v>67</v>
      </c>
      <c r="B225" t="str">
        <f t="shared" si="3"/>
        <v>isolation_publication_id</v>
      </c>
    </row>
    <row r="226" spans="1:2">
      <c r="A226" s="2" t="s">
        <v>67</v>
      </c>
      <c r="B226" t="str">
        <f t="shared" si="3"/>
        <v>isolation_publication_id</v>
      </c>
    </row>
    <row r="227" spans="1:2">
      <c r="A227" s="2" t="s">
        <v>68</v>
      </c>
      <c r="B227" t="str">
        <f t="shared" si="3"/>
        <v>identifier</v>
      </c>
    </row>
    <row r="228" spans="1:2">
      <c r="A228" s="2" t="s">
        <v>69</v>
      </c>
      <c r="B228" t="str">
        <f t="shared" si="3"/>
        <v>host_taxonomy_id</v>
      </c>
    </row>
    <row r="229" spans="1:2">
      <c r="A229" s="5" t="s">
        <v>70</v>
      </c>
      <c r="B229" t="str">
        <f t="shared" si="3"/>
        <v>host_name</v>
      </c>
    </row>
    <row r="230" spans="1:2">
      <c r="A230" s="2" t="s">
        <v>71</v>
      </c>
      <c r="B230" t="str">
        <f t="shared" si="3"/>
        <v>host_health_condition</v>
      </c>
    </row>
    <row r="231" spans="1:2">
      <c r="A231" s="2" t="s">
        <v>86</v>
      </c>
      <c r="B231" t="str">
        <f t="shared" si="3"/>
        <v>growth_temperature </v>
      </c>
    </row>
    <row r="232" spans="1:2">
      <c r="A232" s="2" t="s">
        <v>73</v>
      </c>
      <c r="B232" t="str">
        <f t="shared" si="3"/>
        <v>growth_temperature2</v>
      </c>
    </row>
    <row r="233" spans="1:2">
      <c r="A233" s="2" t="s">
        <v>74</v>
      </c>
      <c r="B233" t="str">
        <f t="shared" si="3"/>
        <v>geographic_location</v>
      </c>
    </row>
    <row r="234" spans="1:2">
      <c r="A234" s="2" t="s">
        <v>75</v>
      </c>
      <c r="B234" t="str">
        <f t="shared" si="3"/>
        <v>env_package</v>
      </c>
    </row>
    <row r="235" spans="1:2">
      <c r="A235" s="2" t="s">
        <v>76</v>
      </c>
      <c r="B235" t="str">
        <f t="shared" si="3"/>
        <v>elevation</v>
      </c>
    </row>
    <row r="236" spans="1:2">
      <c r="A236" s="2" t="s">
        <v>77</v>
      </c>
      <c r="B236" t="str">
        <f t="shared" si="3"/>
        <v>elevation2</v>
      </c>
    </row>
    <row r="237" spans="1:2">
      <c r="A237" s="2" t="s">
        <v>76</v>
      </c>
      <c r="B237" t="str">
        <f t="shared" si="3"/>
        <v>elevation</v>
      </c>
    </row>
    <row r="238" spans="1:2">
      <c r="A238" s="2" t="s">
        <v>93</v>
      </c>
      <c r="B238" t="str">
        <f t="shared" si="3"/>
        <v>elevation 2</v>
      </c>
    </row>
    <row r="239" spans="1:2">
      <c r="A239" s="2" t="s">
        <v>78</v>
      </c>
      <c r="B239" t="str">
        <f t="shared" si="3"/>
        <v>depth</v>
      </c>
    </row>
    <row r="240" spans="1:2">
      <c r="A240" s="2" t="s">
        <v>79</v>
      </c>
      <c r="B240" t="str">
        <f t="shared" si="3"/>
        <v>depth2</v>
      </c>
    </row>
    <row r="241" spans="1:2">
      <c r="A241" s="2" t="s">
        <v>78</v>
      </c>
      <c r="B241" t="str">
        <f t="shared" si="3"/>
        <v>depth</v>
      </c>
    </row>
    <row r="242" spans="1:2">
      <c r="A242" s="2" t="s">
        <v>79</v>
      </c>
      <c r="B242" t="str">
        <f t="shared" si="3"/>
        <v>depth2</v>
      </c>
    </row>
    <row r="243" spans="1:2">
      <c r="A243" s="2" t="s">
        <v>78</v>
      </c>
      <c r="B243" t="str">
        <f t="shared" si="3"/>
        <v>depth</v>
      </c>
    </row>
    <row r="244" spans="1:2">
      <c r="A244" s="2" t="s">
        <v>79</v>
      </c>
      <c r="B244" t="str">
        <f t="shared" si="3"/>
        <v>depth2</v>
      </c>
    </row>
    <row r="245" spans="1:2">
      <c r="A245" s="4" t="s">
        <v>87</v>
      </c>
      <c r="B245" t="str">
        <f t="shared" si="3"/>
        <v>water_tot_phosphorus</v>
      </c>
    </row>
    <row r="246" spans="1:2">
      <c r="A246" s="2" t="s">
        <v>1</v>
      </c>
      <c r="B246" t="str">
        <f t="shared" si="3"/>
        <v>water_sulfide</v>
      </c>
    </row>
    <row r="247" spans="1:2">
      <c r="A247" s="1" t="s">
        <v>2</v>
      </c>
      <c r="B247" t="str">
        <f t="shared" si="3"/>
        <v>water_sulfate</v>
      </c>
    </row>
    <row r="248" spans="1:2">
      <c r="A248" s="2" t="s">
        <v>2</v>
      </c>
      <c r="B248" t="str">
        <f t="shared" si="3"/>
        <v>water_sulfate</v>
      </c>
    </row>
    <row r="249" spans="1:2">
      <c r="A249" s="2" t="s">
        <v>3</v>
      </c>
      <c r="B249" t="str">
        <f t="shared" si="3"/>
        <v>water_sodium</v>
      </c>
    </row>
    <row r="250" spans="1:2">
      <c r="A250" s="2" t="s">
        <v>4</v>
      </c>
      <c r="B250" t="str">
        <f t="shared" si="3"/>
        <v>water_size_frac_low</v>
      </c>
    </row>
    <row r="251" spans="1:2">
      <c r="A251" s="2" t="s">
        <v>5</v>
      </c>
      <c r="B251" t="str">
        <f t="shared" si="3"/>
        <v>water_size_frac_up</v>
      </c>
    </row>
    <row r="252" spans="1:2">
      <c r="A252" s="1" t="s">
        <v>6</v>
      </c>
      <c r="B252" t="str">
        <f t="shared" si="3"/>
        <v>water_samp_store_temp</v>
      </c>
    </row>
    <row r="253" spans="1:2">
      <c r="A253" s="1" t="s">
        <v>7</v>
      </c>
      <c r="B253" t="str">
        <f t="shared" si="3"/>
        <v>water_samp_store_loc</v>
      </c>
    </row>
    <row r="254" spans="1:2">
      <c r="A254" s="1" t="s">
        <v>8</v>
      </c>
      <c r="B254" t="str">
        <f t="shared" si="3"/>
        <v>water_samp_store_dur</v>
      </c>
    </row>
    <row r="255" spans="1:2">
      <c r="A255" s="2" t="s">
        <v>10</v>
      </c>
      <c r="B255" t="str">
        <f t="shared" si="3"/>
        <v>water_potassium</v>
      </c>
    </row>
    <row r="256" spans="1:2">
      <c r="A256" s="1" t="s">
        <v>16</v>
      </c>
      <c r="B256" t="str">
        <f t="shared" si="3"/>
        <v>water_oxy_stat_sample</v>
      </c>
    </row>
    <row r="257" spans="1:2">
      <c r="A257" s="2" t="s">
        <v>17</v>
      </c>
      <c r="B257" t="str">
        <f t="shared" si="3"/>
        <v>water_organism_count</v>
      </c>
    </row>
    <row r="258" spans="1:2">
      <c r="A258" s="2" t="s">
        <v>20</v>
      </c>
      <c r="B258" t="str">
        <f t="shared" ref="B258:B321" si="4">LOWER(A258)</f>
        <v>water_nitrite</v>
      </c>
    </row>
    <row r="259" spans="1:2">
      <c r="A259" s="4" t="s">
        <v>22</v>
      </c>
      <c r="B259" t="str">
        <f t="shared" si="4"/>
        <v>water_misc_parameter</v>
      </c>
    </row>
    <row r="260" spans="1:2">
      <c r="A260" s="4" t="s">
        <v>23</v>
      </c>
      <c r="B260" t="str">
        <f t="shared" si="4"/>
        <v>soil_misc_param</v>
      </c>
    </row>
    <row r="261" spans="1:2">
      <c r="A261" s="2" t="s">
        <v>26</v>
      </c>
      <c r="B261" t="str">
        <f t="shared" si="4"/>
        <v>water_magnesium</v>
      </c>
    </row>
    <row r="262" spans="1:2">
      <c r="A262" s="2" t="s">
        <v>29</v>
      </c>
      <c r="B262" t="str">
        <f t="shared" si="4"/>
        <v>water_diss_org_carbon</v>
      </c>
    </row>
    <row r="263" spans="1:2">
      <c r="A263" s="1" t="s">
        <v>88</v>
      </c>
      <c r="B263" t="str">
        <f t="shared" si="4"/>
        <v>water_diss_inorg_phosphorus</v>
      </c>
    </row>
    <row r="264" spans="1:2">
      <c r="A264" s="2" t="s">
        <v>30</v>
      </c>
      <c r="B264" t="str">
        <f t="shared" si="4"/>
        <v>water_diss_inorg_carbon</v>
      </c>
    </row>
    <row r="265" spans="1:2">
      <c r="A265" s="4" t="s">
        <v>32</v>
      </c>
      <c r="B265" t="str">
        <f t="shared" si="4"/>
        <v>water_diss_carbon_dioxide</v>
      </c>
    </row>
    <row r="266" spans="1:2">
      <c r="A266" s="4" t="s">
        <v>85</v>
      </c>
      <c r="B266" t="str">
        <f t="shared" si="4"/>
        <v>water_density</v>
      </c>
    </row>
    <row r="267" spans="1:2">
      <c r="A267" s="2" t="s">
        <v>34</v>
      </c>
      <c r="B267" t="str">
        <f t="shared" si="4"/>
        <v>water_chloride</v>
      </c>
    </row>
    <row r="268" spans="1:2">
      <c r="A268" s="2" t="s">
        <v>35</v>
      </c>
      <c r="B268" t="str">
        <f t="shared" si="4"/>
        <v>water_chem_administration</v>
      </c>
    </row>
    <row r="269" spans="1:2">
      <c r="A269" s="2" t="s">
        <v>37</v>
      </c>
      <c r="B269" t="str">
        <f t="shared" si="4"/>
        <v>water_calcium</v>
      </c>
    </row>
    <row r="270" spans="1:2">
      <c r="A270" s="2" t="s">
        <v>41</v>
      </c>
      <c r="B270" t="str">
        <f t="shared" si="4"/>
        <v>water_ammonium</v>
      </c>
    </row>
    <row r="271" spans="1:2">
      <c r="A271" s="2" t="s">
        <v>89</v>
      </c>
      <c r="B271" t="str">
        <f t="shared" si="4"/>
        <v>water_alkalinity_method</v>
      </c>
    </row>
    <row r="272" spans="1:2">
      <c r="A272" s="2" t="s">
        <v>44</v>
      </c>
      <c r="B272" t="str">
        <f t="shared" si="4"/>
        <v>water_alkalinity</v>
      </c>
    </row>
    <row r="273" spans="1:2">
      <c r="A273" s="2" t="s">
        <v>46</v>
      </c>
      <c r="B273" t="str">
        <f t="shared" si="4"/>
        <v>tot_nitrogen</v>
      </c>
    </row>
    <row r="274" spans="1:2">
      <c r="A274" s="1" t="s">
        <v>92</v>
      </c>
      <c r="B274" t="str">
        <f t="shared" si="4"/>
        <v>soluble_iron_micromol</v>
      </c>
    </row>
    <row r="275" spans="1:2">
      <c r="A275" s="5" t="s">
        <v>48</v>
      </c>
      <c r="B275" t="str">
        <f t="shared" si="4"/>
        <v>sampling_strategy</v>
      </c>
    </row>
    <row r="276" spans="1:2">
      <c r="A276" s="4" t="s">
        <v>49</v>
      </c>
      <c r="B276" t="str">
        <f t="shared" si="4"/>
        <v>sample_volume</v>
      </c>
    </row>
    <row r="277" spans="1:2">
      <c r="A277" s="4" t="s">
        <v>50</v>
      </c>
      <c r="B277" t="str">
        <f t="shared" si="4"/>
        <v>sample_weight_dna_ext</v>
      </c>
    </row>
    <row r="278" spans="1:2">
      <c r="A278" s="4" t="s">
        <v>50</v>
      </c>
      <c r="B278" t="str">
        <f t="shared" si="4"/>
        <v>sample_weight_dna_ext</v>
      </c>
    </row>
    <row r="279" spans="1:2">
      <c r="A279" s="2" t="s">
        <v>51</v>
      </c>
      <c r="B279" t="str">
        <f t="shared" si="4"/>
        <v>sample_collection_month </v>
      </c>
    </row>
    <row r="280" spans="1:2">
      <c r="A280" s="2" t="s">
        <v>52</v>
      </c>
      <c r="B280" t="str">
        <f t="shared" si="4"/>
        <v>sample_collection_day </v>
      </c>
    </row>
    <row r="281" spans="1:2">
      <c r="A281" s="2" t="s">
        <v>53</v>
      </c>
      <c r="B281" t="str">
        <f t="shared" si="4"/>
        <v>sample_collection_year</v>
      </c>
    </row>
    <row r="282" spans="1:2">
      <c r="A282" s="2" t="s">
        <v>54</v>
      </c>
      <c r="B282" t="str">
        <f t="shared" si="4"/>
        <v>sample_collection_hour </v>
      </c>
    </row>
    <row r="283" spans="1:2">
      <c r="A283" s="2" t="s">
        <v>55</v>
      </c>
      <c r="B283" t="str">
        <f t="shared" si="4"/>
        <v>sample_collection_minute</v>
      </c>
    </row>
    <row r="284" spans="1:2">
      <c r="A284" s="2" t="s">
        <v>56</v>
      </c>
      <c r="B284" t="str">
        <f t="shared" si="4"/>
        <v>sample_biomass</v>
      </c>
    </row>
    <row r="285" spans="1:2">
      <c r="A285" s="1" t="s">
        <v>57</v>
      </c>
      <c r="B285" t="str">
        <f t="shared" si="4"/>
        <v>salinity_concentration</v>
      </c>
    </row>
    <row r="286" spans="1:2">
      <c r="A286" s="1" t="s">
        <v>57</v>
      </c>
      <c r="B286" t="str">
        <f t="shared" si="4"/>
        <v>salinity_concentration</v>
      </c>
    </row>
    <row r="287" spans="1:2">
      <c r="A287" s="1" t="s">
        <v>60</v>
      </c>
      <c r="B287" t="str">
        <f t="shared" si="4"/>
        <v>proport_woa_dissolved_oxygen</v>
      </c>
    </row>
    <row r="288" spans="1:2">
      <c r="A288" s="1" t="s">
        <v>61</v>
      </c>
      <c r="B288" t="str">
        <f t="shared" si="4"/>
        <v>pressure</v>
      </c>
    </row>
    <row r="289" spans="1:2">
      <c r="A289" s="1" t="s">
        <v>61</v>
      </c>
      <c r="B289" t="str">
        <f t="shared" si="4"/>
        <v>pressure</v>
      </c>
    </row>
    <row r="290" spans="1:2">
      <c r="A290" s="2" t="s">
        <v>62</v>
      </c>
      <c r="B290" t="str">
        <f t="shared" si="4"/>
        <v>ph</v>
      </c>
    </row>
    <row r="291" spans="1:2">
      <c r="A291" s="2" t="s">
        <v>63</v>
      </c>
      <c r="B291" t="str">
        <f t="shared" si="4"/>
        <v>nitrate_concentration</v>
      </c>
    </row>
    <row r="292" spans="1:2">
      <c r="A292" s="2" t="s">
        <v>65</v>
      </c>
      <c r="B292" t="str">
        <f t="shared" si="4"/>
        <v>latitude</v>
      </c>
    </row>
    <row r="293" spans="1:2">
      <c r="A293" s="2" t="s">
        <v>66</v>
      </c>
      <c r="B293" t="str">
        <f t="shared" si="4"/>
        <v>longitude</v>
      </c>
    </row>
    <row r="294" spans="1:2">
      <c r="A294" s="2" t="s">
        <v>67</v>
      </c>
      <c r="B294" t="str">
        <f t="shared" si="4"/>
        <v>isolation_publication_id</v>
      </c>
    </row>
    <row r="295" spans="1:2">
      <c r="A295" s="2" t="s">
        <v>67</v>
      </c>
      <c r="B295" t="str">
        <f t="shared" si="4"/>
        <v>isolation_publication_id</v>
      </c>
    </row>
    <row r="296" spans="1:2">
      <c r="A296" s="2" t="s">
        <v>68</v>
      </c>
      <c r="B296" t="str">
        <f t="shared" si="4"/>
        <v>identifier</v>
      </c>
    </row>
    <row r="297" spans="1:2">
      <c r="A297" s="2" t="s">
        <v>69</v>
      </c>
      <c r="B297" t="str">
        <f t="shared" si="4"/>
        <v>host_taxonomy_id</v>
      </c>
    </row>
    <row r="298" spans="1:2">
      <c r="A298" s="5" t="s">
        <v>70</v>
      </c>
      <c r="B298" t="str">
        <f t="shared" si="4"/>
        <v>host_name</v>
      </c>
    </row>
    <row r="299" spans="1:2">
      <c r="A299" s="2" t="s">
        <v>71</v>
      </c>
      <c r="B299" t="str">
        <f t="shared" si="4"/>
        <v>host_health_condition</v>
      </c>
    </row>
    <row r="300" spans="1:2">
      <c r="A300" s="2" t="s">
        <v>86</v>
      </c>
      <c r="B300" t="str">
        <f t="shared" si="4"/>
        <v>growth_temperature </v>
      </c>
    </row>
    <row r="301" spans="1:2">
      <c r="A301" s="2" t="s">
        <v>73</v>
      </c>
      <c r="B301" t="str">
        <f t="shared" si="4"/>
        <v>growth_temperature2</v>
      </c>
    </row>
    <row r="302" spans="1:2">
      <c r="A302" s="2" t="s">
        <v>74</v>
      </c>
      <c r="B302" t="str">
        <f t="shared" si="4"/>
        <v>geographic_location</v>
      </c>
    </row>
    <row r="303" spans="1:2">
      <c r="A303" s="2" t="s">
        <v>75</v>
      </c>
      <c r="B303" t="str">
        <f t="shared" si="4"/>
        <v>env_package</v>
      </c>
    </row>
    <row r="304" spans="1:2">
      <c r="A304" s="2" t="s">
        <v>76</v>
      </c>
      <c r="B304" t="str">
        <f t="shared" si="4"/>
        <v>elevation</v>
      </c>
    </row>
    <row r="305" spans="1:2">
      <c r="A305" s="2" t="s">
        <v>77</v>
      </c>
      <c r="B305" t="str">
        <f t="shared" si="4"/>
        <v>elevation2</v>
      </c>
    </row>
    <row r="306" spans="1:2">
      <c r="A306" s="2" t="s">
        <v>78</v>
      </c>
      <c r="B306" t="str">
        <f t="shared" si="4"/>
        <v>depth</v>
      </c>
    </row>
    <row r="307" spans="1:2">
      <c r="A307" s="2" t="s">
        <v>79</v>
      </c>
      <c r="B307" t="str">
        <f t="shared" si="4"/>
        <v>depth2</v>
      </c>
    </row>
    <row r="308" spans="1:2">
      <c r="A308" s="2" t="s">
        <v>78</v>
      </c>
      <c r="B308" t="str">
        <f t="shared" si="4"/>
        <v>depth</v>
      </c>
    </row>
    <row r="309" spans="1:2">
      <c r="A309" s="2" t="s">
        <v>79</v>
      </c>
      <c r="B309" t="str">
        <f t="shared" si="4"/>
        <v>depth2</v>
      </c>
    </row>
    <row r="310" spans="1:2">
      <c r="A310" s="2" t="s">
        <v>4</v>
      </c>
      <c r="B310" t="str">
        <f t="shared" si="4"/>
        <v>water_size_frac_low</v>
      </c>
    </row>
    <row r="311" spans="1:2">
      <c r="A311" s="2" t="s">
        <v>5</v>
      </c>
      <c r="B311" t="str">
        <f t="shared" si="4"/>
        <v>water_size_frac_up</v>
      </c>
    </row>
    <row r="312" spans="1:2">
      <c r="A312" s="2" t="s">
        <v>6</v>
      </c>
      <c r="B312" t="str">
        <f t="shared" si="4"/>
        <v>water_samp_store_temp</v>
      </c>
    </row>
    <row r="313" spans="1:2">
      <c r="A313" s="2" t="s">
        <v>7</v>
      </c>
      <c r="B313" t="str">
        <f t="shared" si="4"/>
        <v>water_samp_store_loc</v>
      </c>
    </row>
    <row r="314" spans="1:2">
      <c r="A314" s="2" t="s">
        <v>8</v>
      </c>
      <c r="B314" t="str">
        <f t="shared" si="4"/>
        <v>water_samp_store_dur</v>
      </c>
    </row>
    <row r="315" spans="1:2">
      <c r="A315" s="1" t="s">
        <v>14</v>
      </c>
      <c r="B315" t="str">
        <f t="shared" si="4"/>
        <v>water_perturbation</v>
      </c>
    </row>
    <row r="316" spans="1:2">
      <c r="A316" s="1" t="s">
        <v>16</v>
      </c>
      <c r="B316" t="str">
        <f t="shared" si="4"/>
        <v>water_oxy_stat_sample</v>
      </c>
    </row>
    <row r="317" spans="1:2">
      <c r="A317" s="1" t="s">
        <v>17</v>
      </c>
      <c r="B317" t="str">
        <f t="shared" si="4"/>
        <v>water_organism_count</v>
      </c>
    </row>
    <row r="318" spans="1:2">
      <c r="A318" s="1" t="s">
        <v>22</v>
      </c>
      <c r="B318" t="str">
        <f t="shared" si="4"/>
        <v>water_misc_parameter</v>
      </c>
    </row>
    <row r="319" spans="1:2">
      <c r="A319" s="1" t="s">
        <v>23</v>
      </c>
      <c r="B319" t="str">
        <f t="shared" si="4"/>
        <v>soil_misc_param</v>
      </c>
    </row>
    <row r="320" spans="1:2">
      <c r="A320" s="1" t="s">
        <v>35</v>
      </c>
      <c r="B320" t="str">
        <f t="shared" si="4"/>
        <v>water_chem_administration</v>
      </c>
    </row>
    <row r="321" spans="1:2">
      <c r="A321" s="1" t="s">
        <v>188</v>
      </c>
      <c r="B321" t="str">
        <f t="shared" si="4"/>
        <v>soil_link_climate_info</v>
      </c>
    </row>
    <row r="322" spans="1:2">
      <c r="A322" s="5" t="s">
        <v>48</v>
      </c>
      <c r="B322" t="str">
        <f t="shared" ref="B322:B385" si="5">LOWER(A322)</f>
        <v>sampling_strategy</v>
      </c>
    </row>
    <row r="323" spans="1:2">
      <c r="A323" s="2" t="s">
        <v>49</v>
      </c>
      <c r="B323" t="str">
        <f t="shared" si="5"/>
        <v>sample_volume</v>
      </c>
    </row>
    <row r="324" spans="1:2">
      <c r="A324" s="2" t="s">
        <v>50</v>
      </c>
      <c r="B324" t="str">
        <f t="shared" si="5"/>
        <v>sample_weight_dna_ext</v>
      </c>
    </row>
    <row r="325" spans="1:2">
      <c r="A325" s="2" t="s">
        <v>56</v>
      </c>
      <c r="B325" t="str">
        <f t="shared" si="5"/>
        <v>sample_biomass</v>
      </c>
    </row>
    <row r="326" spans="1:2">
      <c r="A326" s="2" t="s">
        <v>56</v>
      </c>
      <c r="B326" t="str">
        <f t="shared" si="5"/>
        <v>sample_biomass</v>
      </c>
    </row>
    <row r="327" spans="1:2">
      <c r="A327" s="5" t="s">
        <v>57</v>
      </c>
      <c r="B327" t="str">
        <f t="shared" si="5"/>
        <v>salinity_concentration</v>
      </c>
    </row>
    <row r="328" spans="1:2">
      <c r="A328" s="2" t="s">
        <v>65</v>
      </c>
      <c r="B328" t="str">
        <f t="shared" si="5"/>
        <v>latitude</v>
      </c>
    </row>
    <row r="329" spans="1:2">
      <c r="A329" s="2" t="s">
        <v>66</v>
      </c>
      <c r="B329" t="str">
        <f t="shared" si="5"/>
        <v>longitude</v>
      </c>
    </row>
    <row r="330" spans="1:2">
      <c r="A330" s="2" t="s">
        <v>67</v>
      </c>
      <c r="B330" t="str">
        <f t="shared" si="5"/>
        <v>isolation_publication_id</v>
      </c>
    </row>
    <row r="331" spans="1:2">
      <c r="A331" s="2" t="s">
        <v>67</v>
      </c>
      <c r="B331" t="str">
        <f t="shared" si="5"/>
        <v>isolation_publication_id</v>
      </c>
    </row>
    <row r="332" spans="1:2">
      <c r="A332" s="2" t="s">
        <v>68</v>
      </c>
      <c r="B332" t="str">
        <f t="shared" si="5"/>
        <v>identifier</v>
      </c>
    </row>
    <row r="333" spans="1:2">
      <c r="A333" s="2" t="s">
        <v>69</v>
      </c>
      <c r="B333" t="str">
        <f t="shared" si="5"/>
        <v>host_taxonomy_id</v>
      </c>
    </row>
    <row r="334" spans="1:2">
      <c r="A334" s="2" t="s">
        <v>69</v>
      </c>
      <c r="B334" t="str">
        <f t="shared" si="5"/>
        <v>host_taxonomy_id</v>
      </c>
    </row>
    <row r="335" spans="1:2">
      <c r="A335" s="1" t="s">
        <v>69</v>
      </c>
      <c r="B335" t="str">
        <f t="shared" si="5"/>
        <v>host_taxonomy_id</v>
      </c>
    </row>
    <row r="336" spans="1:2">
      <c r="A336" s="2" t="s">
        <v>70</v>
      </c>
      <c r="B336" t="str">
        <f t="shared" si="5"/>
        <v>host_name</v>
      </c>
    </row>
    <row r="337" spans="1:2">
      <c r="A337" s="2" t="s">
        <v>71</v>
      </c>
      <c r="B337" t="str">
        <f t="shared" si="5"/>
        <v>host_health_condition</v>
      </c>
    </row>
    <row r="338" spans="1:2">
      <c r="A338" s="2" t="s">
        <v>192</v>
      </c>
      <c r="B338" t="str">
        <f t="shared" si="5"/>
        <v>cvdisease</v>
      </c>
    </row>
    <row r="339" spans="1:2">
      <c r="A339" s="2" t="s">
        <v>71</v>
      </c>
      <c r="B339" t="str">
        <f t="shared" si="5"/>
        <v>host_health_condition</v>
      </c>
    </row>
    <row r="340" spans="1:2">
      <c r="A340" s="1" t="s">
        <v>189</v>
      </c>
      <c r="B340" t="str">
        <f t="shared" si="5"/>
        <v>host_gender</v>
      </c>
    </row>
    <row r="341" spans="1:2">
      <c r="A341" s="1" t="s">
        <v>190</v>
      </c>
      <c r="B341" t="str">
        <f t="shared" si="5"/>
        <v>host_body_product</v>
      </c>
    </row>
    <row r="342" spans="1:2">
      <c r="A342" s="2" t="s">
        <v>191</v>
      </c>
      <c r="B342" t="str">
        <f t="shared" si="5"/>
        <v>host_age</v>
      </c>
    </row>
    <row r="343" spans="1:2">
      <c r="A343" s="2" t="s">
        <v>86</v>
      </c>
      <c r="B343" t="str">
        <f t="shared" si="5"/>
        <v>growth_temperature </v>
      </c>
    </row>
    <row r="344" spans="1:2">
      <c r="A344" s="2" t="s">
        <v>73</v>
      </c>
      <c r="B344" t="str">
        <f t="shared" si="5"/>
        <v>growth_temperature2</v>
      </c>
    </row>
    <row r="345" spans="1:2">
      <c r="A345" s="2" t="s">
        <v>74</v>
      </c>
      <c r="B345" t="str">
        <f t="shared" si="5"/>
        <v>geographic_location</v>
      </c>
    </row>
    <row r="346" spans="1:2">
      <c r="A346" s="2" t="s">
        <v>75</v>
      </c>
      <c r="B346" t="str">
        <f t="shared" si="5"/>
        <v>env_package</v>
      </c>
    </row>
    <row r="347" spans="1:2">
      <c r="A347" s="2" t="s">
        <v>76</v>
      </c>
      <c r="B347" t="str">
        <f t="shared" si="5"/>
        <v>elevation</v>
      </c>
    </row>
    <row r="348" spans="1:2">
      <c r="A348" s="2" t="s">
        <v>77</v>
      </c>
      <c r="B348" t="str">
        <f t="shared" si="5"/>
        <v>elevation2</v>
      </c>
    </row>
    <row r="349" spans="1:2">
      <c r="A349" s="2" t="s">
        <v>76</v>
      </c>
      <c r="B349" t="str">
        <f t="shared" si="5"/>
        <v>elevation</v>
      </c>
    </row>
    <row r="350" spans="1:2">
      <c r="A350" s="2" t="s">
        <v>77</v>
      </c>
      <c r="B350" t="str">
        <f t="shared" si="5"/>
        <v>elevation2</v>
      </c>
    </row>
    <row r="351" spans="1:2">
      <c r="A351" s="2" t="s">
        <v>78</v>
      </c>
      <c r="B351" t="str">
        <f t="shared" si="5"/>
        <v>depth</v>
      </c>
    </row>
    <row r="352" spans="1:2">
      <c r="A352" s="2" t="s">
        <v>79</v>
      </c>
      <c r="B352" t="str">
        <f t="shared" si="5"/>
        <v>depth2</v>
      </c>
    </row>
    <row r="353" spans="1:2">
      <c r="A353" s="2" t="s">
        <v>78</v>
      </c>
      <c r="B353" t="str">
        <f t="shared" si="5"/>
        <v>depth</v>
      </c>
    </row>
    <row r="354" spans="1:2">
      <c r="A354" s="2" t="s">
        <v>79</v>
      </c>
      <c r="B354" t="str">
        <f t="shared" si="5"/>
        <v>depth2</v>
      </c>
    </row>
    <row r="355" spans="1:2">
      <c r="A355" s="2" t="s">
        <v>4</v>
      </c>
      <c r="B355" t="str">
        <f t="shared" si="5"/>
        <v>water_size_frac_low</v>
      </c>
    </row>
    <row r="356" spans="1:2">
      <c r="A356" s="2" t="s">
        <v>5</v>
      </c>
      <c r="B356" t="str">
        <f t="shared" si="5"/>
        <v>water_size_frac_up</v>
      </c>
    </row>
    <row r="357" spans="1:2">
      <c r="A357" s="2" t="s">
        <v>6</v>
      </c>
      <c r="B357" t="str">
        <f t="shared" si="5"/>
        <v>water_samp_store_temp</v>
      </c>
    </row>
    <row r="358" spans="1:2">
      <c r="A358" s="2" t="s">
        <v>7</v>
      </c>
      <c r="B358" t="str">
        <f t="shared" si="5"/>
        <v>water_samp_store_loc</v>
      </c>
    </row>
    <row r="359" spans="1:2">
      <c r="A359" s="2" t="s">
        <v>8</v>
      </c>
      <c r="B359" t="str">
        <f t="shared" si="5"/>
        <v>water_samp_store_dur</v>
      </c>
    </row>
    <row r="360" spans="1:2">
      <c r="A360" s="1" t="s">
        <v>14</v>
      </c>
      <c r="B360" t="str">
        <f t="shared" si="5"/>
        <v>water_perturbation</v>
      </c>
    </row>
    <row r="361" spans="1:2">
      <c r="A361" s="1" t="s">
        <v>16</v>
      </c>
      <c r="B361" t="str">
        <f t="shared" si="5"/>
        <v>water_oxy_stat_sample</v>
      </c>
    </row>
    <row r="362" spans="1:2">
      <c r="A362" s="1" t="s">
        <v>17</v>
      </c>
      <c r="B362" t="str">
        <f t="shared" si="5"/>
        <v>water_organism_count</v>
      </c>
    </row>
    <row r="363" spans="1:2">
      <c r="A363" s="1" t="s">
        <v>22</v>
      </c>
      <c r="B363" t="str">
        <f t="shared" si="5"/>
        <v>water_misc_parameter</v>
      </c>
    </row>
    <row r="364" spans="1:2">
      <c r="A364" s="1" t="s">
        <v>23</v>
      </c>
      <c r="B364" t="str">
        <f t="shared" si="5"/>
        <v>soil_misc_param</v>
      </c>
    </row>
    <row r="365" spans="1:2">
      <c r="A365" s="1" t="s">
        <v>35</v>
      </c>
      <c r="B365" t="str">
        <f t="shared" si="5"/>
        <v>water_chem_administration</v>
      </c>
    </row>
    <row r="366" spans="1:2">
      <c r="A366" s="1" t="s">
        <v>188</v>
      </c>
      <c r="B366" t="str">
        <f t="shared" si="5"/>
        <v>soil_link_climate_info</v>
      </c>
    </row>
    <row r="367" spans="1:2">
      <c r="A367" s="5" t="s">
        <v>48</v>
      </c>
      <c r="B367" t="str">
        <f t="shared" si="5"/>
        <v>sampling_strategy</v>
      </c>
    </row>
    <row r="368" spans="1:2">
      <c r="A368" s="2" t="s">
        <v>49</v>
      </c>
      <c r="B368" t="str">
        <f t="shared" si="5"/>
        <v>sample_volume</v>
      </c>
    </row>
    <row r="369" spans="1:2">
      <c r="A369" s="2" t="s">
        <v>50</v>
      </c>
      <c r="B369" t="str">
        <f t="shared" si="5"/>
        <v>sample_weight_dna_ext</v>
      </c>
    </row>
    <row r="370" spans="1:2">
      <c r="A370" s="2" t="s">
        <v>56</v>
      </c>
      <c r="B370" t="str">
        <f t="shared" si="5"/>
        <v>sample_biomass</v>
      </c>
    </row>
    <row r="371" spans="1:2">
      <c r="A371" s="2" t="s">
        <v>56</v>
      </c>
      <c r="B371" t="str">
        <f t="shared" si="5"/>
        <v>sample_biomass</v>
      </c>
    </row>
    <row r="372" spans="1:2">
      <c r="A372" s="5" t="s">
        <v>57</v>
      </c>
      <c r="B372" t="str">
        <f t="shared" si="5"/>
        <v>salinity_concentration</v>
      </c>
    </row>
    <row r="373" spans="1:2">
      <c r="A373" s="2" t="s">
        <v>65</v>
      </c>
      <c r="B373" t="str">
        <f t="shared" si="5"/>
        <v>latitude</v>
      </c>
    </row>
    <row r="374" spans="1:2">
      <c r="A374" s="2" t="s">
        <v>66</v>
      </c>
      <c r="B374" t="str">
        <f t="shared" si="5"/>
        <v>longitude</v>
      </c>
    </row>
    <row r="375" spans="1:2">
      <c r="A375" s="2" t="s">
        <v>67</v>
      </c>
      <c r="B375" t="str">
        <f t="shared" si="5"/>
        <v>isolation_publication_id</v>
      </c>
    </row>
    <row r="376" spans="1:2">
      <c r="A376" s="2" t="s">
        <v>67</v>
      </c>
      <c r="B376" t="str">
        <f t="shared" si="5"/>
        <v>isolation_publication_id</v>
      </c>
    </row>
    <row r="377" spans="1:2">
      <c r="A377" s="2" t="s">
        <v>68</v>
      </c>
      <c r="B377" t="str">
        <f t="shared" si="5"/>
        <v>identifier</v>
      </c>
    </row>
    <row r="378" spans="1:2">
      <c r="A378" s="2" t="s">
        <v>69</v>
      </c>
      <c r="B378" t="str">
        <f t="shared" si="5"/>
        <v>host_taxonomy_id</v>
      </c>
    </row>
    <row r="379" spans="1:2">
      <c r="A379" s="2" t="s">
        <v>69</v>
      </c>
      <c r="B379" t="str">
        <f t="shared" si="5"/>
        <v>host_taxonomy_id</v>
      </c>
    </row>
    <row r="380" spans="1:2">
      <c r="A380" s="1" t="s">
        <v>69</v>
      </c>
      <c r="B380" t="str">
        <f t="shared" si="5"/>
        <v>host_taxonomy_id</v>
      </c>
    </row>
    <row r="381" spans="1:2">
      <c r="A381" s="2" t="s">
        <v>70</v>
      </c>
      <c r="B381" t="str">
        <f t="shared" si="5"/>
        <v>host_name</v>
      </c>
    </row>
    <row r="382" spans="1:2">
      <c r="A382" s="2" t="s">
        <v>71</v>
      </c>
      <c r="B382" t="str">
        <f t="shared" si="5"/>
        <v>host_health_condition</v>
      </c>
    </row>
    <row r="383" spans="1:2">
      <c r="A383" s="2" t="s">
        <v>192</v>
      </c>
      <c r="B383" t="str">
        <f t="shared" si="5"/>
        <v>cvdisease</v>
      </c>
    </row>
    <row r="384" spans="1:2">
      <c r="A384" s="2" t="s">
        <v>71</v>
      </c>
      <c r="B384" t="str">
        <f t="shared" si="5"/>
        <v>host_health_condition</v>
      </c>
    </row>
    <row r="385" spans="1:2">
      <c r="A385" s="1" t="s">
        <v>189</v>
      </c>
      <c r="B385" t="str">
        <f t="shared" si="5"/>
        <v>host_gender</v>
      </c>
    </row>
    <row r="386" spans="1:2">
      <c r="A386" s="1" t="s">
        <v>190</v>
      </c>
      <c r="B386" t="str">
        <f t="shared" ref="B386:B399" si="6">LOWER(A386)</f>
        <v>host_body_product</v>
      </c>
    </row>
    <row r="387" spans="1:2">
      <c r="A387" s="2" t="s">
        <v>191</v>
      </c>
      <c r="B387" t="str">
        <f t="shared" si="6"/>
        <v>host_age</v>
      </c>
    </row>
    <row r="388" spans="1:2">
      <c r="A388" s="2" t="s">
        <v>86</v>
      </c>
      <c r="B388" t="str">
        <f t="shared" si="6"/>
        <v>growth_temperature </v>
      </c>
    </row>
    <row r="389" spans="1:2">
      <c r="A389" s="2" t="s">
        <v>73</v>
      </c>
      <c r="B389" t="str">
        <f t="shared" si="6"/>
        <v>growth_temperature2</v>
      </c>
    </row>
    <row r="390" spans="1:2">
      <c r="A390" s="2" t="s">
        <v>74</v>
      </c>
      <c r="B390" t="str">
        <f t="shared" si="6"/>
        <v>geographic_location</v>
      </c>
    </row>
    <row r="391" spans="1:2">
      <c r="A391" s="2" t="s">
        <v>75</v>
      </c>
      <c r="B391" t="str">
        <f t="shared" si="6"/>
        <v>env_package</v>
      </c>
    </row>
    <row r="392" spans="1:2">
      <c r="A392" s="2" t="s">
        <v>76</v>
      </c>
      <c r="B392" t="str">
        <f t="shared" si="6"/>
        <v>elevation</v>
      </c>
    </row>
    <row r="393" spans="1:2">
      <c r="A393" s="2" t="s">
        <v>77</v>
      </c>
      <c r="B393" t="str">
        <f t="shared" si="6"/>
        <v>elevation2</v>
      </c>
    </row>
    <row r="394" spans="1:2">
      <c r="A394" s="2" t="s">
        <v>76</v>
      </c>
      <c r="B394" t="str">
        <f t="shared" si="6"/>
        <v>elevation</v>
      </c>
    </row>
    <row r="395" spans="1:2">
      <c r="A395" s="2" t="s">
        <v>77</v>
      </c>
      <c r="B395" t="str">
        <f t="shared" si="6"/>
        <v>elevation2</v>
      </c>
    </row>
    <row r="396" spans="1:2">
      <c r="A396" s="2" t="s">
        <v>78</v>
      </c>
      <c r="B396" t="str">
        <f t="shared" si="6"/>
        <v>depth</v>
      </c>
    </row>
    <row r="397" spans="1:2">
      <c r="A397" s="2" t="s">
        <v>79</v>
      </c>
      <c r="B397" t="str">
        <f t="shared" si="6"/>
        <v>depth2</v>
      </c>
    </row>
    <row r="398" spans="1:2">
      <c r="A398" s="2" t="s">
        <v>78</v>
      </c>
      <c r="B398" t="str">
        <f t="shared" si="6"/>
        <v>depth</v>
      </c>
    </row>
    <row r="399" spans="1:2">
      <c r="A399" s="2" t="s">
        <v>79</v>
      </c>
      <c r="B399" t="str">
        <f t="shared" si="6"/>
        <v>depth2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A0F66-B1B8-9948-AA10-27D594083ABD}">
  <dimension ref="A1:A99"/>
  <sheetViews>
    <sheetView workbookViewId="0">
      <selection activeCell="C6" sqref="C6"/>
    </sheetView>
  </sheetViews>
  <sheetFormatPr baseColWidth="10" defaultRowHeight="16"/>
  <cols>
    <col min="1" max="1" width="33" customWidth="1"/>
  </cols>
  <sheetData>
    <row r="1" spans="1:1">
      <c r="A1" t="s">
        <v>174</v>
      </c>
    </row>
    <row r="2" spans="1:1">
      <c r="A2" t="s">
        <v>194</v>
      </c>
    </row>
    <row r="3" spans="1:1">
      <c r="A3" t="s">
        <v>172</v>
      </c>
    </row>
    <row r="4" spans="1:1">
      <c r="A4" t="s">
        <v>173</v>
      </c>
    </row>
    <row r="5" spans="1:1">
      <c r="A5" t="s">
        <v>170</v>
      </c>
    </row>
    <row r="6" spans="1:1">
      <c r="A6" t="s">
        <v>187</v>
      </c>
    </row>
    <row r="7" spans="1:1">
      <c r="A7" t="s">
        <v>171</v>
      </c>
    </row>
    <row r="8" spans="1:1">
      <c r="A8" t="s">
        <v>169</v>
      </c>
    </row>
    <row r="9" spans="1:1">
      <c r="A9" t="s">
        <v>168</v>
      </c>
    </row>
    <row r="10" spans="1:1">
      <c r="A10" t="s">
        <v>166</v>
      </c>
    </row>
    <row r="11" spans="1:1">
      <c r="A11" t="s">
        <v>180</v>
      </c>
    </row>
    <row r="12" spans="1:1">
      <c r="A12" t="s">
        <v>167</v>
      </c>
    </row>
    <row r="13" spans="1:1">
      <c r="A13" t="s">
        <v>197</v>
      </c>
    </row>
    <row r="14" spans="1:1">
      <c r="A14" t="s">
        <v>196</v>
      </c>
    </row>
    <row r="15" spans="1:1">
      <c r="A15" t="s">
        <v>195</v>
      </c>
    </row>
    <row r="16" spans="1:1">
      <c r="A16" t="s">
        <v>165</v>
      </c>
    </row>
    <row r="17" spans="1:1">
      <c r="A17" t="s">
        <v>164</v>
      </c>
    </row>
    <row r="18" spans="1:1">
      <c r="A18" t="s">
        <v>163</v>
      </c>
    </row>
    <row r="19" spans="1:1">
      <c r="A19" t="s">
        <v>162</v>
      </c>
    </row>
    <row r="20" spans="1:1">
      <c r="A20" t="s">
        <v>161</v>
      </c>
    </row>
    <row r="21" spans="1:1">
      <c r="A21" t="s">
        <v>159</v>
      </c>
    </row>
    <row r="22" spans="1:1">
      <c r="A22" t="s">
        <v>160</v>
      </c>
    </row>
    <row r="23" spans="1:1">
      <c r="A23" t="s">
        <v>158</v>
      </c>
    </row>
    <row r="24" spans="1:1">
      <c r="A24" t="s">
        <v>157</v>
      </c>
    </row>
    <row r="25" spans="1:1">
      <c r="A25" t="s">
        <v>156</v>
      </c>
    </row>
    <row r="26" spans="1:1">
      <c r="A26" t="s">
        <v>155</v>
      </c>
    </row>
    <row r="27" spans="1:1">
      <c r="A27" t="s">
        <v>154</v>
      </c>
    </row>
    <row r="28" spans="1:1">
      <c r="A28" t="s">
        <v>153</v>
      </c>
    </row>
    <row r="29" spans="1:1">
      <c r="A29" t="s">
        <v>152</v>
      </c>
    </row>
    <row r="30" spans="1:1">
      <c r="A30" t="s">
        <v>151</v>
      </c>
    </row>
    <row r="31" spans="1:1">
      <c r="A31" t="s">
        <v>150</v>
      </c>
    </row>
    <row r="32" spans="1:1">
      <c r="A32" t="s">
        <v>146</v>
      </c>
    </row>
    <row r="33" spans="1:1">
      <c r="A33" t="s">
        <v>148</v>
      </c>
    </row>
    <row r="34" spans="1:1">
      <c r="A34" t="s">
        <v>149</v>
      </c>
    </row>
    <row r="35" spans="1:1">
      <c r="A35" t="s">
        <v>145</v>
      </c>
    </row>
    <row r="36" spans="1:1">
      <c r="A36" t="s">
        <v>147</v>
      </c>
    </row>
    <row r="37" spans="1:1">
      <c r="A37" t="s">
        <v>143</v>
      </c>
    </row>
    <row r="38" spans="1:1">
      <c r="A38" t="s">
        <v>144</v>
      </c>
    </row>
    <row r="39" spans="1:1">
      <c r="A39" t="s">
        <v>142</v>
      </c>
    </row>
    <row r="40" spans="1:1">
      <c r="A40" t="s">
        <v>193</v>
      </c>
    </row>
    <row r="41" spans="1:1">
      <c r="A41" t="s">
        <v>117</v>
      </c>
    </row>
    <row r="42" spans="1:1">
      <c r="A42" t="s">
        <v>178</v>
      </c>
    </row>
    <row r="43" spans="1:1">
      <c r="A43" t="s">
        <v>141</v>
      </c>
    </row>
    <row r="44" spans="1:1">
      <c r="A44" t="s">
        <v>186</v>
      </c>
    </row>
    <row r="45" spans="1:1">
      <c r="A45" t="s">
        <v>184</v>
      </c>
    </row>
    <row r="46" spans="1:1">
      <c r="A46" t="s">
        <v>185</v>
      </c>
    </row>
    <row r="47" spans="1:1">
      <c r="A47" t="s">
        <v>140</v>
      </c>
    </row>
    <row r="48" spans="1:1">
      <c r="A48" t="s">
        <v>139</v>
      </c>
    </row>
    <row r="49" spans="1:1">
      <c r="A49" t="s">
        <v>138</v>
      </c>
    </row>
    <row r="50" spans="1:1">
      <c r="A50" t="s">
        <v>183</v>
      </c>
    </row>
    <row r="51" spans="1:1">
      <c r="A51" t="s">
        <v>137</v>
      </c>
    </row>
    <row r="52" spans="1:1">
      <c r="A52" t="s">
        <v>136</v>
      </c>
    </row>
    <row r="53" spans="1:1">
      <c r="A53" t="s">
        <v>135</v>
      </c>
    </row>
    <row r="54" spans="1:1">
      <c r="A54" t="s">
        <v>134</v>
      </c>
    </row>
    <row r="55" spans="1:1">
      <c r="A55" t="s">
        <v>133</v>
      </c>
    </row>
    <row r="56" spans="1:1">
      <c r="A56" t="s">
        <v>132</v>
      </c>
    </row>
    <row r="57" spans="1:1">
      <c r="A57" t="s">
        <v>131</v>
      </c>
    </row>
    <row r="58" spans="1:1">
      <c r="A58" t="s">
        <v>130</v>
      </c>
    </row>
    <row r="59" spans="1:1">
      <c r="A59" t="s">
        <v>129</v>
      </c>
    </row>
    <row r="60" spans="1:1">
      <c r="A60" t="s">
        <v>128</v>
      </c>
    </row>
    <row r="61" spans="1:1">
      <c r="A61" t="s">
        <v>179</v>
      </c>
    </row>
    <row r="62" spans="1:1">
      <c r="A62" t="s">
        <v>127</v>
      </c>
    </row>
    <row r="63" spans="1:1">
      <c r="A63" t="s">
        <v>126</v>
      </c>
    </row>
    <row r="64" spans="1:1">
      <c r="A64" t="s">
        <v>125</v>
      </c>
    </row>
    <row r="65" spans="1:1">
      <c r="A65" t="s">
        <v>124</v>
      </c>
    </row>
    <row r="66" spans="1:1">
      <c r="A66" t="s">
        <v>182</v>
      </c>
    </row>
    <row r="67" spans="1:1">
      <c r="A67" t="s">
        <v>123</v>
      </c>
    </row>
    <row r="68" spans="1:1">
      <c r="A68" t="s">
        <v>122</v>
      </c>
    </row>
    <row r="69" spans="1:1">
      <c r="A69" t="s">
        <v>121</v>
      </c>
    </row>
    <row r="70" spans="1:1">
      <c r="A70" t="s">
        <v>120</v>
      </c>
    </row>
    <row r="71" spans="1:1">
      <c r="A71" t="s">
        <v>119</v>
      </c>
    </row>
    <row r="72" spans="1:1">
      <c r="A72" t="s">
        <v>118</v>
      </c>
    </row>
    <row r="73" spans="1:1">
      <c r="A73" t="s">
        <v>116</v>
      </c>
    </row>
    <row r="74" spans="1:1">
      <c r="A74" t="s">
        <v>115</v>
      </c>
    </row>
    <row r="75" spans="1:1">
      <c r="A75" t="s">
        <v>114</v>
      </c>
    </row>
    <row r="76" spans="1:1">
      <c r="A76" t="s">
        <v>113</v>
      </c>
    </row>
    <row r="77" spans="1:1">
      <c r="A77" t="s">
        <v>112</v>
      </c>
    </row>
    <row r="78" spans="1:1">
      <c r="A78" t="s">
        <v>111</v>
      </c>
    </row>
    <row r="79" spans="1:1">
      <c r="A79" t="s">
        <v>110</v>
      </c>
    </row>
    <row r="80" spans="1:1">
      <c r="A80" t="s">
        <v>109</v>
      </c>
    </row>
    <row r="81" spans="1:1">
      <c r="A81" t="s">
        <v>108</v>
      </c>
    </row>
    <row r="82" spans="1:1">
      <c r="A82" t="s">
        <v>107</v>
      </c>
    </row>
    <row r="83" spans="1:1">
      <c r="A83" t="s">
        <v>106</v>
      </c>
    </row>
    <row r="84" spans="1:1">
      <c r="A84" t="s">
        <v>105</v>
      </c>
    </row>
    <row r="85" spans="1:1">
      <c r="A85" t="s">
        <v>104</v>
      </c>
    </row>
    <row r="86" spans="1:1">
      <c r="A86" t="s">
        <v>103</v>
      </c>
    </row>
    <row r="87" spans="1:1">
      <c r="A87" t="s">
        <v>102</v>
      </c>
    </row>
    <row r="88" spans="1:1">
      <c r="A88" t="s">
        <v>101</v>
      </c>
    </row>
    <row r="89" spans="1:1">
      <c r="A89" t="s">
        <v>100</v>
      </c>
    </row>
    <row r="90" spans="1:1">
      <c r="A90" t="s">
        <v>98</v>
      </c>
    </row>
    <row r="91" spans="1:1">
      <c r="A91" t="s">
        <v>99</v>
      </c>
    </row>
    <row r="92" spans="1:1">
      <c r="A92" t="s">
        <v>97</v>
      </c>
    </row>
    <row r="93" spans="1:1">
      <c r="A93" t="s">
        <v>96</v>
      </c>
    </row>
    <row r="94" spans="1:1">
      <c r="A94" t="s">
        <v>95</v>
      </c>
    </row>
    <row r="95" spans="1:1">
      <c r="A95" t="s">
        <v>177</v>
      </c>
    </row>
    <row r="96" spans="1:1">
      <c r="A96" t="s">
        <v>176</v>
      </c>
    </row>
    <row r="97" spans="1:1">
      <c r="A97" t="s">
        <v>175</v>
      </c>
    </row>
    <row r="98" spans="1:1">
      <c r="A98" t="s">
        <v>181</v>
      </c>
    </row>
    <row r="99" spans="1:1">
      <c r="A99" t="s">
        <v>94</v>
      </c>
    </row>
  </sheetData>
  <sortState ref="A1:A399">
    <sortCondition ref="A1:A399"/>
  </sortState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C760F-1278-E348-A5F0-DA5167DCA583}">
  <dimension ref="A1:A98"/>
  <sheetViews>
    <sheetView tabSelected="1" workbookViewId="0">
      <selection activeCell="I15" sqref="I15"/>
    </sheetView>
  </sheetViews>
  <sheetFormatPr baseColWidth="10" defaultRowHeight="16"/>
  <cols>
    <col min="1" max="1" width="33" customWidth="1"/>
  </cols>
  <sheetData>
    <row r="1" spans="1:1">
      <c r="A1" t="s">
        <v>198</v>
      </c>
    </row>
    <row r="2" spans="1:1">
      <c r="A2" t="s">
        <v>199</v>
      </c>
    </row>
    <row r="3" spans="1:1">
      <c r="A3" t="s">
        <v>200</v>
      </c>
    </row>
    <row r="4" spans="1:1">
      <c r="A4" t="s">
        <v>201</v>
      </c>
    </row>
    <row r="5" spans="1:1">
      <c r="A5" t="s">
        <v>202</v>
      </c>
    </row>
    <row r="6" spans="1:1">
      <c r="A6" t="s">
        <v>203</v>
      </c>
    </row>
    <row r="7" spans="1:1">
      <c r="A7" t="s">
        <v>204</v>
      </c>
    </row>
    <row r="8" spans="1:1">
      <c r="A8" t="s">
        <v>205</v>
      </c>
    </row>
    <row r="9" spans="1:1">
      <c r="A9" t="s">
        <v>206</v>
      </c>
    </row>
    <row r="10" spans="1:1">
      <c r="A10" t="s">
        <v>207</v>
      </c>
    </row>
    <row r="11" spans="1:1">
      <c r="A11" t="s">
        <v>208</v>
      </c>
    </row>
    <row r="12" spans="1:1">
      <c r="A12" t="s">
        <v>209</v>
      </c>
    </row>
    <row r="13" spans="1:1">
      <c r="A13" t="s">
        <v>210</v>
      </c>
    </row>
    <row r="14" spans="1:1">
      <c r="A14" t="s">
        <v>168</v>
      </c>
    </row>
    <row r="15" spans="1:1">
      <c r="A15" t="s">
        <v>159</v>
      </c>
    </row>
    <row r="16" spans="1:1">
      <c r="A16" t="s">
        <v>160</v>
      </c>
    </row>
    <row r="17" spans="1:1">
      <c r="A17" t="s">
        <v>211</v>
      </c>
    </row>
    <row r="18" spans="1:1">
      <c r="A18" t="s">
        <v>162</v>
      </c>
    </row>
    <row r="19" spans="1:1">
      <c r="A19" t="s">
        <v>164</v>
      </c>
    </row>
    <row r="20" spans="1:1">
      <c r="A20" t="s">
        <v>172</v>
      </c>
    </row>
    <row r="21" spans="1:1">
      <c r="A21" t="s">
        <v>184</v>
      </c>
    </row>
    <row r="22" spans="1:1">
      <c r="A22" t="s">
        <v>212</v>
      </c>
    </row>
    <row r="23" spans="1:1">
      <c r="A23" t="s">
        <v>213</v>
      </c>
    </row>
    <row r="24" spans="1:1">
      <c r="A24" t="s">
        <v>214</v>
      </c>
    </row>
    <row r="25" spans="1:1">
      <c r="A25" t="s">
        <v>166</v>
      </c>
    </row>
    <row r="26" spans="1:1">
      <c r="A26" t="s">
        <v>100</v>
      </c>
    </row>
    <row r="27" spans="1:1">
      <c r="A27" t="s">
        <v>215</v>
      </c>
    </row>
    <row r="28" spans="1:1">
      <c r="A28" t="s">
        <v>216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174</v>
      </c>
    </row>
    <row r="32" spans="1:1">
      <c r="A32" t="s">
        <v>157</v>
      </c>
    </row>
    <row r="33" spans="1:1">
      <c r="A33" t="s">
        <v>217</v>
      </c>
    </row>
    <row r="34" spans="1:1">
      <c r="A34" t="s">
        <v>151</v>
      </c>
    </row>
    <row r="35" spans="1:1">
      <c r="A35" t="s">
        <v>149</v>
      </c>
    </row>
    <row r="36" spans="1:1">
      <c r="A36" t="s">
        <v>145</v>
      </c>
    </row>
    <row r="37" spans="1:1">
      <c r="A37" t="s">
        <v>147</v>
      </c>
    </row>
    <row r="38" spans="1:1">
      <c r="A38" t="s">
        <v>143</v>
      </c>
    </row>
    <row r="39" spans="1:1">
      <c r="A39" t="s">
        <v>144</v>
      </c>
    </row>
    <row r="40" spans="1:1">
      <c r="A40" t="s">
        <v>142</v>
      </c>
    </row>
    <row r="41" spans="1:1">
      <c r="A41" t="s">
        <v>193</v>
      </c>
    </row>
    <row r="42" spans="1:1">
      <c r="A42" t="s">
        <v>117</v>
      </c>
    </row>
    <row r="43" spans="1:1">
      <c r="A43" t="s">
        <v>178</v>
      </c>
    </row>
    <row r="44" spans="1:1">
      <c r="A44" t="s">
        <v>141</v>
      </c>
    </row>
    <row r="45" spans="1:1">
      <c r="A45" t="s">
        <v>186</v>
      </c>
    </row>
    <row r="46" spans="1:1">
      <c r="A46" t="s">
        <v>185</v>
      </c>
    </row>
    <row r="47" spans="1:1">
      <c r="A47" t="s">
        <v>140</v>
      </c>
    </row>
    <row r="48" spans="1:1">
      <c r="A48" t="s">
        <v>139</v>
      </c>
    </row>
    <row r="49" spans="1:1">
      <c r="A49" t="s">
        <v>138</v>
      </c>
    </row>
    <row r="50" spans="1:1">
      <c r="A50" t="s">
        <v>183</v>
      </c>
    </row>
    <row r="51" spans="1:1">
      <c r="A51" t="s">
        <v>137</v>
      </c>
    </row>
    <row r="52" spans="1:1">
      <c r="A52" t="s">
        <v>136</v>
      </c>
    </row>
    <row r="53" spans="1:1">
      <c r="A53" t="s">
        <v>135</v>
      </c>
    </row>
    <row r="54" spans="1:1">
      <c r="A54" t="s">
        <v>134</v>
      </c>
    </row>
    <row r="55" spans="1:1">
      <c r="A55" t="s">
        <v>133</v>
      </c>
    </row>
    <row r="56" spans="1:1">
      <c r="A56" t="s">
        <v>132</v>
      </c>
    </row>
    <row r="57" spans="1:1">
      <c r="A57" t="s">
        <v>131</v>
      </c>
    </row>
    <row r="58" spans="1:1">
      <c r="A58" t="s">
        <v>130</v>
      </c>
    </row>
    <row r="59" spans="1:1">
      <c r="A59" t="s">
        <v>129</v>
      </c>
    </row>
    <row r="60" spans="1:1">
      <c r="A60" t="s">
        <v>128</v>
      </c>
    </row>
    <row r="61" spans="1:1">
      <c r="A61" t="s">
        <v>179</v>
      </c>
    </row>
    <row r="62" spans="1:1">
      <c r="A62" t="s">
        <v>127</v>
      </c>
    </row>
    <row r="63" spans="1:1">
      <c r="A63" t="s">
        <v>126</v>
      </c>
    </row>
    <row r="64" spans="1:1">
      <c r="A64" t="s">
        <v>125</v>
      </c>
    </row>
    <row r="65" spans="1:1">
      <c r="A65" t="s">
        <v>124</v>
      </c>
    </row>
    <row r="66" spans="1:1">
      <c r="A66" t="s">
        <v>182</v>
      </c>
    </row>
    <row r="67" spans="1:1">
      <c r="A67" t="s">
        <v>123</v>
      </c>
    </row>
    <row r="68" spans="1:1">
      <c r="A68" t="s">
        <v>122</v>
      </c>
    </row>
    <row r="69" spans="1:1">
      <c r="A69" t="s">
        <v>121</v>
      </c>
    </row>
    <row r="70" spans="1:1">
      <c r="A70" t="s">
        <v>120</v>
      </c>
    </row>
    <row r="71" spans="1:1">
      <c r="A71" t="s">
        <v>119</v>
      </c>
    </row>
    <row r="72" spans="1:1">
      <c r="A72" t="s">
        <v>118</v>
      </c>
    </row>
    <row r="73" spans="1:1">
      <c r="A73" t="s">
        <v>116</v>
      </c>
    </row>
    <row r="74" spans="1:1">
      <c r="A74" t="s">
        <v>115</v>
      </c>
    </row>
    <row r="75" spans="1:1">
      <c r="A75" t="s">
        <v>114</v>
      </c>
    </row>
    <row r="76" spans="1:1">
      <c r="A76" t="s">
        <v>113</v>
      </c>
    </row>
    <row r="77" spans="1:1">
      <c r="A77" t="s">
        <v>112</v>
      </c>
    </row>
    <row r="78" spans="1:1">
      <c r="A78" t="s">
        <v>111</v>
      </c>
    </row>
    <row r="79" spans="1:1">
      <c r="A79" t="s">
        <v>110</v>
      </c>
    </row>
    <row r="80" spans="1:1">
      <c r="A80" t="s">
        <v>109</v>
      </c>
    </row>
    <row r="81" spans="1:1">
      <c r="A81" t="s">
        <v>108</v>
      </c>
    </row>
    <row r="82" spans="1:1">
      <c r="A82" t="s">
        <v>107</v>
      </c>
    </row>
    <row r="83" spans="1:1">
      <c r="A83" t="s">
        <v>106</v>
      </c>
    </row>
    <row r="84" spans="1:1">
      <c r="A84" t="s">
        <v>105</v>
      </c>
    </row>
    <row r="85" spans="1:1">
      <c r="A85" t="s">
        <v>104</v>
      </c>
    </row>
    <row r="86" spans="1:1">
      <c r="A86" t="s">
        <v>103</v>
      </c>
    </row>
    <row r="87" spans="1:1">
      <c r="A87" t="s">
        <v>102</v>
      </c>
    </row>
    <row r="88" spans="1:1">
      <c r="A88" t="s">
        <v>101</v>
      </c>
    </row>
    <row r="89" spans="1:1">
      <c r="A89" t="s">
        <v>98</v>
      </c>
    </row>
    <row r="90" spans="1:1">
      <c r="A90" t="s">
        <v>99</v>
      </c>
    </row>
    <row r="91" spans="1:1">
      <c r="A91" t="s">
        <v>97</v>
      </c>
    </row>
    <row r="92" spans="1:1">
      <c r="A92" t="s">
        <v>96</v>
      </c>
    </row>
    <row r="93" spans="1:1">
      <c r="A93" t="s">
        <v>95</v>
      </c>
    </row>
    <row r="94" spans="1:1">
      <c r="A94" t="s">
        <v>177</v>
      </c>
    </row>
    <row r="95" spans="1:1">
      <c r="A95" t="s">
        <v>176</v>
      </c>
    </row>
    <row r="96" spans="1:1">
      <c r="A96" t="s">
        <v>175</v>
      </c>
    </row>
    <row r="97" spans="1:1">
      <c r="A97" t="s">
        <v>181</v>
      </c>
    </row>
    <row r="98" spans="1:1">
      <c r="A98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Duncan</dc:creator>
  <cp:lastModifiedBy>Bill Duncan</cp:lastModifiedBy>
  <dcterms:created xsi:type="dcterms:W3CDTF">2020-06-18T17:07:23Z</dcterms:created>
  <dcterms:modified xsi:type="dcterms:W3CDTF">2020-06-18T18:06:55Z</dcterms:modified>
</cp:coreProperties>
</file>